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S2024\BUSI201-S2024-Workbooks\"/>
    </mc:Choice>
  </mc:AlternateContent>
  <xr:revisionPtr revIDLastSave="0" documentId="13_ncr:1_{29236941-6F78-42FA-80AA-56BEF99FF5F1}" xr6:coauthVersionLast="47" xr6:coauthVersionMax="47" xr10:uidLastSave="{00000000-0000-0000-0000-000000000000}"/>
  <bookViews>
    <workbookView xWindow="-110" yWindow="-110" windowWidth="25820" windowHeight="13900" xr2:uid="{C189D619-1109-48B6-8376-AB363274896F}"/>
  </bookViews>
  <sheets>
    <sheet name="SUM" sheetId="2" r:id="rId1"/>
    <sheet name="ORDER" sheetId="3" r:id="rId2"/>
    <sheet name="RANK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5" l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5" i="5"/>
  <c r="I4" i="5"/>
  <c r="E13" i="2"/>
  <c r="E11" i="2" l="1"/>
  <c r="E12" i="2"/>
  <c r="E8" i="2"/>
  <c r="E10" i="2"/>
  <c r="E5" i="2"/>
  <c r="E9" i="2"/>
  <c r="E6" i="2"/>
  <c r="E7" i="2"/>
  <c r="E4" i="2"/>
</calcChain>
</file>

<file path=xl/sharedStrings.xml><?xml version="1.0" encoding="utf-8"?>
<sst xmlns="http://schemas.openxmlformats.org/spreadsheetml/2006/main" count="324" uniqueCount="187">
  <si>
    <t>Pens</t>
  </si>
  <si>
    <t>Paper</t>
  </si>
  <si>
    <t>Stapler</t>
  </si>
  <si>
    <t>Staples</t>
  </si>
  <si>
    <t>Scissors</t>
  </si>
  <si>
    <t>Highlighters</t>
  </si>
  <si>
    <t>Folders</t>
  </si>
  <si>
    <t>Desk Organizer</t>
  </si>
  <si>
    <t>Calculator</t>
  </si>
  <si>
    <t>Pencils</t>
  </si>
  <si>
    <t>Quantity</t>
  </si>
  <si>
    <t>Price</t>
  </si>
  <si>
    <t>Value</t>
  </si>
  <si>
    <t>Item</t>
  </si>
  <si>
    <t>Sum</t>
  </si>
  <si>
    <t>Average</t>
  </si>
  <si>
    <t>Item Count</t>
  </si>
  <si>
    <t>What is the Highest Score?</t>
  </si>
  <si>
    <t>What is the Lowest Score?</t>
  </si>
  <si>
    <t>What is the Second Highest Score?</t>
  </si>
  <si>
    <t>Rank</t>
  </si>
  <si>
    <t>Score</t>
  </si>
  <si>
    <t>Customer</t>
  </si>
  <si>
    <t>Margherita Pizza</t>
  </si>
  <si>
    <t>Spaghetti Carbonara</t>
  </si>
  <si>
    <t>Fettuccine Alfredo</t>
  </si>
  <si>
    <t>Lasagna</t>
  </si>
  <si>
    <t>Ravioli al Tartufo</t>
  </si>
  <si>
    <t>Chicken Parmigiana</t>
  </si>
  <si>
    <t>Gnocchi</t>
  </si>
  <si>
    <t>Osso Buco</t>
  </si>
  <si>
    <t>Bruschetta</t>
  </si>
  <si>
    <t>Caprese Salad</t>
  </si>
  <si>
    <t>Minestrone Soup</t>
  </si>
  <si>
    <t>Calzone</t>
  </si>
  <si>
    <t>Tiramisu</t>
  </si>
  <si>
    <t>Cannoli</t>
  </si>
  <si>
    <t>Penne alla Vodka</t>
  </si>
  <si>
    <t>Prosciutto e Melone</t>
  </si>
  <si>
    <t>Seafood Risotto</t>
  </si>
  <si>
    <t>Eggplant Parmesan</t>
  </si>
  <si>
    <t>Linguine alle Vongole</t>
  </si>
  <si>
    <t>Pizza Quattro Stagioni</t>
  </si>
  <si>
    <t>Customer 1</t>
  </si>
  <si>
    <t>Customer 2</t>
  </si>
  <si>
    <t>Customer 3</t>
  </si>
  <si>
    <t>Customer 4</t>
  </si>
  <si>
    <t>Customer 5</t>
  </si>
  <si>
    <t>Customer 6</t>
  </si>
  <si>
    <t>Customer 7</t>
  </si>
  <si>
    <t>Customer 8</t>
  </si>
  <si>
    <t>Customer 9</t>
  </si>
  <si>
    <t>Customer 10</t>
  </si>
  <si>
    <t>Customer 11</t>
  </si>
  <si>
    <t>Customer 12</t>
  </si>
  <si>
    <t>Customer 13</t>
  </si>
  <si>
    <t>Customer 14</t>
  </si>
  <si>
    <t>Customer 15</t>
  </si>
  <si>
    <t>Customer 16</t>
  </si>
  <si>
    <t>Customer 17</t>
  </si>
  <si>
    <t>Customer 18</t>
  </si>
  <si>
    <t>Customer 19</t>
  </si>
  <si>
    <t>Customer 20</t>
  </si>
  <si>
    <t>Customer 21</t>
  </si>
  <si>
    <t>Customer 22</t>
  </si>
  <si>
    <t>Customer 23</t>
  </si>
  <si>
    <t>Customer 24</t>
  </si>
  <si>
    <t>Customer 25</t>
  </si>
  <si>
    <t>Customer 26</t>
  </si>
  <si>
    <t>Customer 27</t>
  </si>
  <si>
    <t>Customer 28</t>
  </si>
  <si>
    <t>Customer 29</t>
  </si>
  <si>
    <t>Customer 30</t>
  </si>
  <si>
    <t>Customer 31</t>
  </si>
  <si>
    <t>Customer 32</t>
  </si>
  <si>
    <t>Customer 33</t>
  </si>
  <si>
    <t>Customer 34</t>
  </si>
  <si>
    <t>Customer 35</t>
  </si>
  <si>
    <t>Customer 36</t>
  </si>
  <si>
    <t>Customer 37</t>
  </si>
  <si>
    <t>Customer 38</t>
  </si>
  <si>
    <t>Customer 39</t>
  </si>
  <si>
    <t>Customer 40</t>
  </si>
  <si>
    <t>Customer 41</t>
  </si>
  <si>
    <t>Customer 42</t>
  </si>
  <si>
    <t>Customer 43</t>
  </si>
  <si>
    <t>Customer 44</t>
  </si>
  <si>
    <t>Customer 45</t>
  </si>
  <si>
    <t>Customer 46</t>
  </si>
  <si>
    <t>Customer 47</t>
  </si>
  <si>
    <t>Customer 48</t>
  </si>
  <si>
    <t>Customer 49</t>
  </si>
  <si>
    <t>Customer 50</t>
  </si>
  <si>
    <t>Customer 51</t>
  </si>
  <si>
    <t>Customer 52</t>
  </si>
  <si>
    <t>Customer 53</t>
  </si>
  <si>
    <t>Customer 54</t>
  </si>
  <si>
    <t>Customer 55</t>
  </si>
  <si>
    <t>Customer 56</t>
  </si>
  <si>
    <t>Customer 57</t>
  </si>
  <si>
    <t>Customer 58</t>
  </si>
  <si>
    <t>Customer 59</t>
  </si>
  <si>
    <t>Customer 60</t>
  </si>
  <si>
    <t>Student ID</t>
  </si>
  <si>
    <t>Student</t>
  </si>
  <si>
    <t>Major</t>
  </si>
  <si>
    <t>Attendance</t>
  </si>
  <si>
    <t>Quiz</t>
  </si>
  <si>
    <t>Midterm</t>
  </si>
  <si>
    <t>Final</t>
  </si>
  <si>
    <t>Total</t>
  </si>
  <si>
    <t xml:space="preserve"> S001</t>
  </si>
  <si>
    <t>Alice Johnson</t>
  </si>
  <si>
    <t xml:space="preserve"> Computer Science</t>
  </si>
  <si>
    <t xml:space="preserve"> S002</t>
  </si>
  <si>
    <t>Bob Smith</t>
  </si>
  <si>
    <t xml:space="preserve"> Economics</t>
  </si>
  <si>
    <t xml:space="preserve"> S003</t>
  </si>
  <si>
    <t>Charlie Brown</t>
  </si>
  <si>
    <t xml:space="preserve"> Biology</t>
  </si>
  <si>
    <t xml:space="preserve"> S004</t>
  </si>
  <si>
    <t>David Davis</t>
  </si>
  <si>
    <t xml:space="preserve"> History</t>
  </si>
  <si>
    <t xml:space="preserve"> S005</t>
  </si>
  <si>
    <t>Eve Wilson</t>
  </si>
  <si>
    <t xml:space="preserve"> Psychology</t>
  </si>
  <si>
    <t xml:space="preserve"> S006</t>
  </si>
  <si>
    <t>Frank White</t>
  </si>
  <si>
    <t xml:space="preserve"> English</t>
  </si>
  <si>
    <t xml:space="preserve"> S007</t>
  </si>
  <si>
    <t>Grace Miller</t>
  </si>
  <si>
    <t xml:space="preserve"> Chemistry</t>
  </si>
  <si>
    <t xml:space="preserve"> S008</t>
  </si>
  <si>
    <t>Hannah Martinez</t>
  </si>
  <si>
    <t xml:space="preserve"> Mathematics</t>
  </si>
  <si>
    <t xml:space="preserve"> S009</t>
  </si>
  <si>
    <t>Ian Anderson</t>
  </si>
  <si>
    <t xml:space="preserve"> Physics</t>
  </si>
  <si>
    <t xml:space="preserve"> S010</t>
  </si>
  <si>
    <t>Jack Wilson</t>
  </si>
  <si>
    <t xml:space="preserve"> Computer Engineering</t>
  </si>
  <si>
    <t xml:space="preserve"> S011</t>
  </si>
  <si>
    <t>Katie Taylor</t>
  </si>
  <si>
    <t xml:space="preserve"> Marketing</t>
  </si>
  <si>
    <t xml:space="preserve"> S012</t>
  </si>
  <si>
    <t>Liam Harris</t>
  </si>
  <si>
    <t xml:space="preserve"> Political Science</t>
  </si>
  <si>
    <t xml:space="preserve"> S013</t>
  </si>
  <si>
    <t>Mia Turner</t>
  </si>
  <si>
    <t xml:space="preserve"> Sociology</t>
  </si>
  <si>
    <t xml:space="preserve"> S014</t>
  </si>
  <si>
    <t>Noah Clark</t>
  </si>
  <si>
    <t xml:space="preserve"> Environmental Science</t>
  </si>
  <si>
    <t xml:space="preserve"> S015</t>
  </si>
  <si>
    <t>Olivia Scott</t>
  </si>
  <si>
    <t xml:space="preserve"> Business Administration</t>
  </si>
  <si>
    <t xml:space="preserve"> S016</t>
  </si>
  <si>
    <t>Peter Lee</t>
  </si>
  <si>
    <t xml:space="preserve"> Electrical Engineering</t>
  </si>
  <si>
    <t xml:space="preserve"> S017</t>
  </si>
  <si>
    <t>Quinn Young</t>
  </si>
  <si>
    <t xml:space="preserve"> S018</t>
  </si>
  <si>
    <t>Rachel Adams</t>
  </si>
  <si>
    <t xml:space="preserve"> S019</t>
  </si>
  <si>
    <t>Samuel King</t>
  </si>
  <si>
    <t xml:space="preserve"> S020</t>
  </si>
  <si>
    <t>Taylor Green</t>
  </si>
  <si>
    <t xml:space="preserve"> S021</t>
  </si>
  <si>
    <t>Uma Patel</t>
  </si>
  <si>
    <t xml:space="preserve"> S022</t>
  </si>
  <si>
    <t>Victor Brown</t>
  </si>
  <si>
    <t xml:space="preserve"> S023</t>
  </si>
  <si>
    <t>Wendy Lewis</t>
  </si>
  <si>
    <t xml:space="preserve"> S024</t>
  </si>
  <si>
    <t>Xavier Taylor</t>
  </si>
  <si>
    <t xml:space="preserve"> S025</t>
  </si>
  <si>
    <t>Yara Lopez</t>
  </si>
  <si>
    <t xml:space="preserve"> S026</t>
  </si>
  <si>
    <t>Zane Wilson</t>
  </si>
  <si>
    <t xml:space="preserve"> S027</t>
  </si>
  <si>
    <t>Ava Garcia</t>
  </si>
  <si>
    <t xml:space="preserve"> S028</t>
  </si>
  <si>
    <t>Benjamin Hall</t>
  </si>
  <si>
    <t xml:space="preserve"> S029</t>
  </si>
  <si>
    <t>Chloe Adams</t>
  </si>
  <si>
    <t xml:space="preserve"> S030</t>
  </si>
  <si>
    <t>Daniel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</si>
</sst>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sz val="11"/>
      <color theme="0"/>
      <name val="Calibri"/>
      <family val="2"/>
      <charset val="129"/>
      <scheme val="minor"/>
    </font>
    <font>
      <sz val="11"/>
      <color theme="0"/>
      <name val="Calibri"/>
      <family val="3"/>
      <charset val="129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 diagonalUp="1">
      <left style="hair">
        <color auto="1"/>
      </left>
      <right style="hair">
        <color auto="1"/>
      </right>
      <top style="medium">
        <color auto="1"/>
      </top>
      <bottom/>
      <diagonal style="hair">
        <color auto="1"/>
      </diagonal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>
      <alignment vertical="center"/>
    </xf>
  </cellStyleXfs>
  <cellXfs count="41">
    <xf numFmtId="0" fontId="0" fillId="0" borderId="0" xfId="0"/>
    <xf numFmtId="0" fontId="3" fillId="0" borderId="0" xfId="2">
      <alignment vertical="center"/>
    </xf>
    <xf numFmtId="0" fontId="4" fillId="2" borderId="1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3" fillId="0" borderId="2" xfId="2" applyBorder="1" applyAlignment="1">
      <alignment horizontal="left" vertical="center"/>
    </xf>
    <xf numFmtId="0" fontId="3" fillId="0" borderId="3" xfId="2" applyBorder="1">
      <alignment vertical="center"/>
    </xf>
    <xf numFmtId="3" fontId="3" fillId="0" borderId="2" xfId="2" applyNumberFormat="1" applyBorder="1">
      <alignment vertical="center"/>
    </xf>
    <xf numFmtId="0" fontId="3" fillId="0" borderId="8" xfId="2" applyBorder="1">
      <alignment vertical="center"/>
    </xf>
    <xf numFmtId="3" fontId="3" fillId="0" borderId="7" xfId="2" applyNumberFormat="1" applyBorder="1">
      <alignment vertical="center"/>
    </xf>
    <xf numFmtId="0" fontId="3" fillId="0" borderId="10" xfId="2" applyBorder="1" applyAlignment="1">
      <alignment horizontal="center" vertical="center"/>
    </xf>
    <xf numFmtId="0" fontId="3" fillId="0" borderId="2" xfId="2" applyBorder="1">
      <alignment vertical="center"/>
    </xf>
    <xf numFmtId="0" fontId="4" fillId="2" borderId="2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2" fillId="0" borderId="15" xfId="2" applyFont="1" applyBorder="1">
      <alignment vertical="center"/>
    </xf>
    <xf numFmtId="0" fontId="2" fillId="0" borderId="11" xfId="2" applyFont="1" applyBorder="1">
      <alignment vertical="center"/>
    </xf>
    <xf numFmtId="0" fontId="3" fillId="3" borderId="9" xfId="2" applyFill="1" applyBorder="1">
      <alignment vertical="center"/>
    </xf>
    <xf numFmtId="0" fontId="3" fillId="3" borderId="11" xfId="2" applyFill="1" applyBorder="1">
      <alignment vertical="center"/>
    </xf>
    <xf numFmtId="0" fontId="3" fillId="3" borderId="12" xfId="2" applyFill="1" applyBorder="1">
      <alignment vertical="center"/>
    </xf>
    <xf numFmtId="0" fontId="3" fillId="3" borderId="1" xfId="2" applyFill="1" applyBorder="1">
      <alignment vertical="center"/>
    </xf>
    <xf numFmtId="0" fontId="3" fillId="0" borderId="0" xfId="2" applyAlignment="1">
      <alignment horizontal="left" vertical="center"/>
    </xf>
    <xf numFmtId="0" fontId="3" fillId="3" borderId="2" xfId="2" applyFill="1" applyBorder="1" applyAlignment="1">
      <alignment horizontal="center" vertical="center"/>
    </xf>
    <xf numFmtId="0" fontId="3" fillId="3" borderId="13" xfId="2" applyFill="1" applyBorder="1">
      <alignment vertical="center"/>
    </xf>
    <xf numFmtId="0" fontId="3" fillId="3" borderId="2" xfId="2" applyFill="1" applyBorder="1">
      <alignment vertical="center"/>
    </xf>
    <xf numFmtId="44" fontId="3" fillId="0" borderId="6" xfId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0" fontId="2" fillId="4" borderId="16" xfId="0" applyFont="1" applyFill="1" applyBorder="1" applyAlignment="1">
      <alignment horizontal="center" vertical="center"/>
    </xf>
    <xf numFmtId="0" fontId="0" fillId="4" borderId="0" xfId="0" applyFill="1"/>
    <xf numFmtId="9" fontId="2" fillId="4" borderId="17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18" xfId="0" applyFill="1" applyBorder="1" applyAlignment="1">
      <alignment horizontal="center" vertical="center"/>
    </xf>
    <xf numFmtId="0" fontId="0" fillId="4" borderId="18" xfId="0" applyFill="1" applyBorder="1" applyAlignment="1">
      <alignment vertical="center"/>
    </xf>
    <xf numFmtId="0" fontId="0" fillId="3" borderId="0" xfId="0" applyFill="1"/>
    <xf numFmtId="0" fontId="0" fillId="3" borderId="18" xfId="0" applyFill="1" applyBorder="1"/>
    <xf numFmtId="0" fontId="5" fillId="2" borderId="0" xfId="2" applyFont="1" applyFill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1F1C295E-1D2A-4D35-8369-0CC68367DF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1BCE2-C980-45AB-A29F-AFF73C7E08D7}">
  <dimension ref="B1:E15"/>
  <sheetViews>
    <sheetView tabSelected="1" zoomScaleNormal="100" workbookViewId="0"/>
  </sheetViews>
  <sheetFormatPr defaultColWidth="8.90625" defaultRowHeight="14.5"/>
  <cols>
    <col min="1" max="1" width="4.453125" style="1" customWidth="1"/>
    <col min="2" max="2" width="26.453125" style="1" customWidth="1"/>
    <col min="3" max="3" width="9.90625" style="1" customWidth="1"/>
    <col min="4" max="4" width="10.08984375" style="1" customWidth="1"/>
    <col min="5" max="5" width="12.1796875" style="1" customWidth="1"/>
    <col min="6" max="16384" width="8.90625" style="1"/>
  </cols>
  <sheetData>
    <row r="1" spans="2:5" ht="15.65" customHeight="1" thickBot="1"/>
    <row r="2" spans="2:5">
      <c r="D2" s="2" t="s">
        <v>16</v>
      </c>
      <c r="E2" s="22"/>
    </row>
    <row r="3" spans="2:5">
      <c r="B3" s="3" t="s">
        <v>13</v>
      </c>
      <c r="C3" s="4" t="s">
        <v>10</v>
      </c>
      <c r="D3" s="5" t="s">
        <v>11</v>
      </c>
      <c r="E3" s="6" t="s">
        <v>12</v>
      </c>
    </row>
    <row r="4" spans="2:5">
      <c r="B4" s="8" t="s">
        <v>0</v>
      </c>
      <c r="C4" s="9">
        <v>118</v>
      </c>
      <c r="D4" s="27">
        <v>5.99</v>
      </c>
      <c r="E4" s="28">
        <f>C4*D4</f>
        <v>706.82</v>
      </c>
    </row>
    <row r="5" spans="2:5">
      <c r="B5" s="8" t="s">
        <v>1</v>
      </c>
      <c r="C5" s="9">
        <v>89</v>
      </c>
      <c r="D5" s="27">
        <v>29.95</v>
      </c>
      <c r="E5" s="28">
        <f t="shared" ref="E5:E13" si="0">C5*D5</f>
        <v>2665.5499999999997</v>
      </c>
    </row>
    <row r="6" spans="2:5">
      <c r="B6" s="8" t="s">
        <v>2</v>
      </c>
      <c r="C6" s="9">
        <v>120</v>
      </c>
      <c r="D6" s="27">
        <v>12</v>
      </c>
      <c r="E6" s="28">
        <f t="shared" si="0"/>
        <v>1440</v>
      </c>
    </row>
    <row r="7" spans="2:5">
      <c r="B7" s="8" t="s">
        <v>3</v>
      </c>
      <c r="C7" s="9">
        <v>80</v>
      </c>
      <c r="D7" s="27">
        <v>8.1300000000000008</v>
      </c>
      <c r="E7" s="28">
        <f t="shared" si="0"/>
        <v>650.40000000000009</v>
      </c>
    </row>
    <row r="8" spans="2:5">
      <c r="B8" s="8" t="s">
        <v>4</v>
      </c>
      <c r="C8" s="9">
        <v>143</v>
      </c>
      <c r="D8" s="27">
        <v>7.96</v>
      </c>
      <c r="E8" s="28">
        <f t="shared" si="0"/>
        <v>1138.28</v>
      </c>
    </row>
    <row r="9" spans="2:5">
      <c r="B9" s="8" t="s">
        <v>5</v>
      </c>
      <c r="C9" s="9">
        <v>142</v>
      </c>
      <c r="D9" s="27">
        <v>7.4</v>
      </c>
      <c r="E9" s="28">
        <f t="shared" si="0"/>
        <v>1050.8</v>
      </c>
    </row>
    <row r="10" spans="2:5">
      <c r="B10" s="8" t="s">
        <v>6</v>
      </c>
      <c r="C10" s="9">
        <v>56</v>
      </c>
      <c r="D10" s="27">
        <v>15.99</v>
      </c>
      <c r="E10" s="28">
        <f t="shared" si="0"/>
        <v>895.44</v>
      </c>
    </row>
    <row r="11" spans="2:5">
      <c r="B11" s="8" t="s">
        <v>7</v>
      </c>
      <c r="C11" s="9">
        <v>114</v>
      </c>
      <c r="D11" s="27">
        <v>10.93</v>
      </c>
      <c r="E11" s="28">
        <f t="shared" si="0"/>
        <v>1246.02</v>
      </c>
    </row>
    <row r="12" spans="2:5">
      <c r="B12" s="8" t="s">
        <v>8</v>
      </c>
      <c r="C12" s="9">
        <v>110</v>
      </c>
      <c r="D12" s="27">
        <v>24.74</v>
      </c>
      <c r="E12" s="28">
        <f t="shared" si="0"/>
        <v>2721.3999999999996</v>
      </c>
    </row>
    <row r="13" spans="2:5" ht="15" thickBot="1">
      <c r="B13" s="10" t="s">
        <v>9</v>
      </c>
      <c r="C13" s="11">
        <v>139</v>
      </c>
      <c r="D13" s="27">
        <v>3.45</v>
      </c>
      <c r="E13" s="28">
        <f t="shared" si="0"/>
        <v>479.55</v>
      </c>
    </row>
    <row r="14" spans="2:5">
      <c r="B14" s="17" t="s">
        <v>14</v>
      </c>
      <c r="C14" s="19"/>
      <c r="D14" s="12"/>
      <c r="E14" s="19"/>
    </row>
    <row r="15" spans="2:5">
      <c r="B15" s="18" t="s">
        <v>15</v>
      </c>
      <c r="C15" s="20"/>
      <c r="D15" s="21"/>
      <c r="E15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4814-D037-446B-A912-2A77A1F06A88}">
  <dimension ref="B2:G106"/>
  <sheetViews>
    <sheetView zoomScaleNormal="100" workbookViewId="0"/>
  </sheetViews>
  <sheetFormatPr defaultColWidth="8.90625" defaultRowHeight="14.5"/>
  <cols>
    <col min="1" max="1" width="5.6328125" style="1" customWidth="1"/>
    <col min="2" max="2" width="19.36328125" style="1" bestFit="1" customWidth="1"/>
    <col min="3" max="3" width="19.36328125" style="1" customWidth="1"/>
    <col min="4" max="4" width="8.90625" style="1"/>
    <col min="5" max="5" width="4" style="1" customWidth="1"/>
    <col min="6" max="8" width="8.90625" style="1"/>
    <col min="9" max="9" width="29.6328125" style="1" bestFit="1" customWidth="1"/>
    <col min="10" max="16384" width="8.90625" style="1"/>
  </cols>
  <sheetData>
    <row r="2" spans="2:7">
      <c r="B2" s="38" t="s">
        <v>17</v>
      </c>
      <c r="C2" s="38"/>
      <c r="D2" s="25"/>
    </row>
    <row r="3" spans="2:7">
      <c r="B3" s="38" t="s">
        <v>18</v>
      </c>
      <c r="C3" s="38"/>
      <c r="D3" s="26"/>
    </row>
    <row r="4" spans="2:7">
      <c r="B4" s="38" t="s">
        <v>19</v>
      </c>
      <c r="C4" s="38"/>
      <c r="D4" s="20"/>
    </row>
    <row r="5" spans="2:7" ht="14.4" customHeight="1"/>
    <row r="6" spans="2:7">
      <c r="B6" s="14" t="s">
        <v>13</v>
      </c>
      <c r="C6" s="14" t="s">
        <v>22</v>
      </c>
      <c r="D6" s="4" t="s">
        <v>21</v>
      </c>
      <c r="F6" s="15" t="s">
        <v>20</v>
      </c>
      <c r="G6" s="4" t="s">
        <v>21</v>
      </c>
    </row>
    <row r="7" spans="2:7">
      <c r="B7" s="7" t="s">
        <v>36</v>
      </c>
      <c r="C7" s="7" t="s">
        <v>43</v>
      </c>
      <c r="D7" s="13">
        <v>93</v>
      </c>
      <c r="F7" s="16">
        <v>1</v>
      </c>
      <c r="G7" s="24"/>
    </row>
    <row r="8" spans="2:7">
      <c r="B8" s="7" t="s">
        <v>28</v>
      </c>
      <c r="C8" s="7" t="s">
        <v>43</v>
      </c>
      <c r="D8" s="13">
        <v>55</v>
      </c>
      <c r="F8" s="16">
        <v>2</v>
      </c>
      <c r="G8" s="24"/>
    </row>
    <row r="9" spans="2:7">
      <c r="B9" s="7" t="s">
        <v>27</v>
      </c>
      <c r="C9" s="7" t="s">
        <v>43</v>
      </c>
      <c r="D9" s="13">
        <v>65</v>
      </c>
      <c r="F9" s="16">
        <v>3</v>
      </c>
      <c r="G9" s="24"/>
    </row>
    <row r="10" spans="2:7">
      <c r="B10" s="7" t="s">
        <v>39</v>
      </c>
      <c r="C10" s="7" t="s">
        <v>44</v>
      </c>
      <c r="D10" s="13">
        <v>56</v>
      </c>
      <c r="F10" s="16">
        <v>4</v>
      </c>
      <c r="G10" s="24"/>
    </row>
    <row r="11" spans="2:7">
      <c r="B11" s="7" t="s">
        <v>38</v>
      </c>
      <c r="C11" s="7" t="s">
        <v>45</v>
      </c>
      <c r="D11" s="13">
        <v>75</v>
      </c>
      <c r="F11" s="16">
        <v>5</v>
      </c>
      <c r="G11" s="24"/>
    </row>
    <row r="12" spans="2:7">
      <c r="B12" s="7" t="s">
        <v>23</v>
      </c>
      <c r="C12" s="7" t="s">
        <v>45</v>
      </c>
      <c r="D12" s="13">
        <v>56</v>
      </c>
    </row>
    <row r="13" spans="2:7">
      <c r="B13" s="7" t="s">
        <v>37</v>
      </c>
      <c r="C13" s="7" t="s">
        <v>46</v>
      </c>
      <c r="D13" s="13">
        <v>86</v>
      </c>
    </row>
    <row r="14" spans="2:7">
      <c r="B14" s="7" t="s">
        <v>26</v>
      </c>
      <c r="C14" s="7" t="s">
        <v>46</v>
      </c>
      <c r="D14" s="13">
        <v>96</v>
      </c>
    </row>
    <row r="15" spans="2:7">
      <c r="B15" s="7" t="s">
        <v>35</v>
      </c>
      <c r="C15" s="7" t="s">
        <v>46</v>
      </c>
      <c r="D15" s="13">
        <v>92</v>
      </c>
    </row>
    <row r="16" spans="2:7">
      <c r="B16" s="7" t="s">
        <v>25</v>
      </c>
      <c r="C16" s="7" t="s">
        <v>46</v>
      </c>
      <c r="D16" s="13">
        <v>57</v>
      </c>
    </row>
    <row r="17" spans="2:4">
      <c r="B17" s="7" t="s">
        <v>41</v>
      </c>
      <c r="C17" s="7" t="s">
        <v>47</v>
      </c>
      <c r="D17" s="13">
        <v>82</v>
      </c>
    </row>
    <row r="18" spans="2:4">
      <c r="B18" s="7" t="s">
        <v>32</v>
      </c>
      <c r="C18" s="7" t="s">
        <v>48</v>
      </c>
      <c r="D18" s="13">
        <v>73</v>
      </c>
    </row>
    <row r="19" spans="2:4">
      <c r="B19" s="23" t="s">
        <v>31</v>
      </c>
      <c r="C19" s="7" t="s">
        <v>48</v>
      </c>
      <c r="D19" s="13">
        <v>78</v>
      </c>
    </row>
    <row r="20" spans="2:4">
      <c r="B20" s="23" t="s">
        <v>30</v>
      </c>
      <c r="C20" s="7" t="s">
        <v>49</v>
      </c>
      <c r="D20" s="13">
        <v>54</v>
      </c>
    </row>
    <row r="21" spans="2:4">
      <c r="B21" s="23" t="s">
        <v>34</v>
      </c>
      <c r="C21" s="7" t="s">
        <v>50</v>
      </c>
      <c r="D21" s="13">
        <v>59</v>
      </c>
    </row>
    <row r="22" spans="2:4">
      <c r="B22" s="23" t="s">
        <v>29</v>
      </c>
      <c r="C22" s="7" t="s">
        <v>51</v>
      </c>
      <c r="D22" s="13">
        <v>77</v>
      </c>
    </row>
    <row r="23" spans="2:4">
      <c r="B23" s="23" t="s">
        <v>33</v>
      </c>
      <c r="C23" s="7" t="s">
        <v>52</v>
      </c>
      <c r="D23" s="13">
        <v>50</v>
      </c>
    </row>
    <row r="24" spans="2:4">
      <c r="B24" s="23" t="s">
        <v>42</v>
      </c>
      <c r="C24" s="7" t="s">
        <v>53</v>
      </c>
      <c r="D24" s="13">
        <v>85</v>
      </c>
    </row>
    <row r="25" spans="2:4">
      <c r="B25" s="23" t="s">
        <v>40</v>
      </c>
      <c r="C25" s="7" t="s">
        <v>53</v>
      </c>
      <c r="D25" s="13">
        <v>93</v>
      </c>
    </row>
    <row r="26" spans="2:4">
      <c r="B26" s="23" t="s">
        <v>24</v>
      </c>
      <c r="C26" s="7" t="s">
        <v>53</v>
      </c>
      <c r="D26" s="13">
        <v>70</v>
      </c>
    </row>
    <row r="27" spans="2:4">
      <c r="B27" s="1" t="s">
        <v>23</v>
      </c>
      <c r="C27" s="7" t="s">
        <v>54</v>
      </c>
      <c r="D27" s="13">
        <v>95</v>
      </c>
    </row>
    <row r="28" spans="2:4">
      <c r="B28" s="1" t="s">
        <v>35</v>
      </c>
      <c r="C28" s="7" t="s">
        <v>54</v>
      </c>
      <c r="D28" s="13">
        <v>82</v>
      </c>
    </row>
    <row r="29" spans="2:4">
      <c r="B29" s="1" t="s">
        <v>28</v>
      </c>
      <c r="C29" s="7" t="s">
        <v>54</v>
      </c>
      <c r="D29" s="13">
        <v>94</v>
      </c>
    </row>
    <row r="30" spans="2:4">
      <c r="B30" s="1" t="s">
        <v>26</v>
      </c>
      <c r="C30" s="7" t="s">
        <v>55</v>
      </c>
      <c r="D30" s="13">
        <v>80</v>
      </c>
    </row>
    <row r="31" spans="2:4">
      <c r="B31" s="1" t="s">
        <v>27</v>
      </c>
      <c r="C31" s="7" t="s">
        <v>56</v>
      </c>
      <c r="D31" s="13">
        <v>65</v>
      </c>
    </row>
    <row r="32" spans="2:4">
      <c r="B32" s="1" t="s">
        <v>37</v>
      </c>
      <c r="C32" s="7" t="s">
        <v>57</v>
      </c>
      <c r="D32" s="13">
        <v>56</v>
      </c>
    </row>
    <row r="33" spans="2:4">
      <c r="B33" s="1" t="s">
        <v>25</v>
      </c>
      <c r="C33" s="7" t="s">
        <v>58</v>
      </c>
      <c r="D33" s="13">
        <v>68</v>
      </c>
    </row>
    <row r="34" spans="2:4">
      <c r="B34" s="1" t="s">
        <v>39</v>
      </c>
      <c r="C34" s="7" t="s">
        <v>59</v>
      </c>
      <c r="D34" s="13">
        <v>95</v>
      </c>
    </row>
    <row r="35" spans="2:4">
      <c r="B35" s="1" t="s">
        <v>38</v>
      </c>
      <c r="C35" s="7" t="s">
        <v>60</v>
      </c>
      <c r="D35" s="13">
        <v>99</v>
      </c>
    </row>
    <row r="36" spans="2:4">
      <c r="B36" s="1" t="s">
        <v>29</v>
      </c>
      <c r="C36" s="7" t="s">
        <v>60</v>
      </c>
      <c r="D36" s="13">
        <v>95</v>
      </c>
    </row>
    <row r="37" spans="2:4">
      <c r="B37" s="1" t="s">
        <v>31</v>
      </c>
      <c r="C37" s="7" t="s">
        <v>61</v>
      </c>
      <c r="D37" s="13">
        <v>52</v>
      </c>
    </row>
    <row r="38" spans="2:4">
      <c r="B38" s="1" t="s">
        <v>41</v>
      </c>
      <c r="C38" s="7" t="s">
        <v>62</v>
      </c>
      <c r="D38" s="13">
        <v>68</v>
      </c>
    </row>
    <row r="39" spans="2:4">
      <c r="B39" s="1" t="s">
        <v>30</v>
      </c>
      <c r="C39" s="7" t="s">
        <v>62</v>
      </c>
      <c r="D39" s="13">
        <v>82</v>
      </c>
    </row>
    <row r="40" spans="2:4">
      <c r="B40" s="1" t="s">
        <v>36</v>
      </c>
      <c r="C40" s="7" t="s">
        <v>62</v>
      </c>
      <c r="D40" s="13">
        <v>83</v>
      </c>
    </row>
    <row r="41" spans="2:4">
      <c r="B41" s="1" t="s">
        <v>32</v>
      </c>
      <c r="C41" s="7" t="s">
        <v>62</v>
      </c>
      <c r="D41" s="13">
        <v>76</v>
      </c>
    </row>
    <row r="42" spans="2:4">
      <c r="B42" s="1" t="s">
        <v>34</v>
      </c>
      <c r="C42" s="7" t="s">
        <v>63</v>
      </c>
      <c r="D42" s="13">
        <v>76</v>
      </c>
    </row>
    <row r="43" spans="2:4">
      <c r="B43" s="1" t="s">
        <v>42</v>
      </c>
      <c r="C43" s="7" t="s">
        <v>63</v>
      </c>
      <c r="D43" s="13">
        <v>94</v>
      </c>
    </row>
    <row r="44" spans="2:4">
      <c r="B44" s="1" t="s">
        <v>24</v>
      </c>
      <c r="C44" s="7" t="s">
        <v>64</v>
      </c>
      <c r="D44" s="13">
        <v>65</v>
      </c>
    </row>
    <row r="45" spans="2:4">
      <c r="B45" s="1" t="s">
        <v>40</v>
      </c>
      <c r="C45" s="7" t="s">
        <v>65</v>
      </c>
      <c r="D45" s="13">
        <v>78</v>
      </c>
    </row>
    <row r="46" spans="2:4">
      <c r="B46" s="1" t="s">
        <v>33</v>
      </c>
      <c r="C46" s="7" t="s">
        <v>65</v>
      </c>
      <c r="D46" s="13">
        <v>59</v>
      </c>
    </row>
    <row r="47" spans="2:4">
      <c r="B47" s="1" t="s">
        <v>23</v>
      </c>
      <c r="C47" s="7" t="s">
        <v>65</v>
      </c>
      <c r="D47" s="13">
        <v>87</v>
      </c>
    </row>
    <row r="48" spans="2:4">
      <c r="B48" s="1" t="s">
        <v>28</v>
      </c>
      <c r="C48" s="7" t="s">
        <v>66</v>
      </c>
      <c r="D48" s="13">
        <v>70</v>
      </c>
    </row>
    <row r="49" spans="2:4">
      <c r="B49" s="1" t="s">
        <v>35</v>
      </c>
      <c r="C49" s="7" t="s">
        <v>67</v>
      </c>
      <c r="D49" s="13">
        <v>97</v>
      </c>
    </row>
    <row r="50" spans="2:4">
      <c r="B50" s="1" t="s">
        <v>26</v>
      </c>
      <c r="C50" s="7" t="s">
        <v>68</v>
      </c>
      <c r="D50" s="13">
        <v>65</v>
      </c>
    </row>
    <row r="51" spans="2:4">
      <c r="B51" s="1" t="s">
        <v>27</v>
      </c>
      <c r="C51" s="7" t="s">
        <v>69</v>
      </c>
      <c r="D51" s="13">
        <v>71</v>
      </c>
    </row>
    <row r="52" spans="2:4">
      <c r="B52" s="1" t="s">
        <v>38</v>
      </c>
      <c r="C52" s="7" t="s">
        <v>70</v>
      </c>
      <c r="D52" s="13">
        <v>58</v>
      </c>
    </row>
    <row r="53" spans="2:4">
      <c r="B53" s="1" t="s">
        <v>37</v>
      </c>
      <c r="C53" s="7" t="s">
        <v>71</v>
      </c>
      <c r="D53" s="13">
        <v>51</v>
      </c>
    </row>
    <row r="54" spans="2:4">
      <c r="B54" s="1" t="s">
        <v>25</v>
      </c>
      <c r="C54" s="7" t="s">
        <v>71</v>
      </c>
      <c r="D54" s="13">
        <v>62</v>
      </c>
    </row>
    <row r="55" spans="2:4">
      <c r="B55" s="1" t="s">
        <v>39</v>
      </c>
      <c r="C55" s="7" t="s">
        <v>71</v>
      </c>
      <c r="D55" s="13">
        <v>90</v>
      </c>
    </row>
    <row r="56" spans="2:4">
      <c r="B56" s="1" t="s">
        <v>41</v>
      </c>
      <c r="C56" s="7" t="s">
        <v>72</v>
      </c>
      <c r="D56" s="13">
        <v>75</v>
      </c>
    </row>
    <row r="57" spans="2:4">
      <c r="B57" s="1" t="s">
        <v>31</v>
      </c>
      <c r="C57" s="7" t="s">
        <v>73</v>
      </c>
      <c r="D57" s="13">
        <v>59</v>
      </c>
    </row>
    <row r="58" spans="2:4">
      <c r="B58" s="1" t="s">
        <v>29</v>
      </c>
      <c r="C58" s="7" t="s">
        <v>73</v>
      </c>
      <c r="D58" s="13">
        <v>85</v>
      </c>
    </row>
    <row r="59" spans="2:4">
      <c r="B59" s="1" t="s">
        <v>32</v>
      </c>
      <c r="C59" s="7" t="s">
        <v>74</v>
      </c>
      <c r="D59" s="13">
        <v>57</v>
      </c>
    </row>
    <row r="60" spans="2:4">
      <c r="B60" s="1" t="s">
        <v>36</v>
      </c>
      <c r="C60" s="7" t="s">
        <v>75</v>
      </c>
      <c r="D60" s="13">
        <v>75</v>
      </c>
    </row>
    <row r="61" spans="2:4">
      <c r="B61" s="1" t="s">
        <v>30</v>
      </c>
      <c r="C61" s="7" t="s">
        <v>76</v>
      </c>
      <c r="D61" s="13">
        <v>66</v>
      </c>
    </row>
    <row r="62" spans="2:4">
      <c r="B62" s="1" t="s">
        <v>34</v>
      </c>
      <c r="C62" s="7" t="s">
        <v>77</v>
      </c>
      <c r="D62" s="13">
        <v>60</v>
      </c>
    </row>
    <row r="63" spans="2:4">
      <c r="B63" s="1" t="s">
        <v>42</v>
      </c>
      <c r="C63" s="7" t="s">
        <v>77</v>
      </c>
      <c r="D63" s="13">
        <v>95</v>
      </c>
    </row>
    <row r="64" spans="2:4">
      <c r="B64" s="1" t="s">
        <v>24</v>
      </c>
      <c r="C64" s="7" t="s">
        <v>77</v>
      </c>
      <c r="D64" s="13">
        <v>91</v>
      </c>
    </row>
    <row r="65" spans="2:4">
      <c r="B65" s="1" t="s">
        <v>40</v>
      </c>
      <c r="C65" s="7" t="s">
        <v>77</v>
      </c>
      <c r="D65" s="13">
        <v>80</v>
      </c>
    </row>
    <row r="66" spans="2:4">
      <c r="B66" s="1" t="s">
        <v>33</v>
      </c>
      <c r="C66" s="7" t="s">
        <v>77</v>
      </c>
      <c r="D66" s="13">
        <v>62</v>
      </c>
    </row>
    <row r="67" spans="2:4">
      <c r="B67" s="1" t="s">
        <v>28</v>
      </c>
      <c r="C67" s="7" t="s">
        <v>78</v>
      </c>
      <c r="D67" s="13">
        <v>57</v>
      </c>
    </row>
    <row r="68" spans="2:4">
      <c r="B68" s="1" t="s">
        <v>23</v>
      </c>
      <c r="C68" s="7" t="s">
        <v>79</v>
      </c>
      <c r="D68" s="13">
        <v>56</v>
      </c>
    </row>
    <row r="69" spans="2:4">
      <c r="B69" s="1" t="s">
        <v>35</v>
      </c>
      <c r="C69" s="7" t="s">
        <v>80</v>
      </c>
      <c r="D69" s="13">
        <v>81</v>
      </c>
    </row>
    <row r="70" spans="2:4">
      <c r="B70" s="1" t="s">
        <v>27</v>
      </c>
      <c r="C70" s="7" t="s">
        <v>80</v>
      </c>
      <c r="D70" s="13">
        <v>63</v>
      </c>
    </row>
    <row r="71" spans="2:4">
      <c r="B71" s="1" t="s">
        <v>37</v>
      </c>
      <c r="C71" s="7" t="s">
        <v>80</v>
      </c>
      <c r="D71" s="13">
        <v>71</v>
      </c>
    </row>
    <row r="72" spans="2:4">
      <c r="B72" s="1" t="s">
        <v>38</v>
      </c>
      <c r="C72" s="7" t="s">
        <v>81</v>
      </c>
      <c r="D72" s="13">
        <v>81</v>
      </c>
    </row>
    <row r="73" spans="2:4">
      <c r="B73" s="1" t="s">
        <v>26</v>
      </c>
      <c r="C73" s="7" t="s">
        <v>82</v>
      </c>
      <c r="D73" s="13">
        <v>98</v>
      </c>
    </row>
    <row r="74" spans="2:4">
      <c r="B74" s="1" t="s">
        <v>25</v>
      </c>
      <c r="C74" s="7" t="s">
        <v>83</v>
      </c>
      <c r="D74" s="13">
        <v>51</v>
      </c>
    </row>
    <row r="75" spans="2:4">
      <c r="B75" s="1" t="s">
        <v>39</v>
      </c>
      <c r="C75" s="7" t="s">
        <v>84</v>
      </c>
      <c r="D75" s="13">
        <v>70</v>
      </c>
    </row>
    <row r="76" spans="2:4">
      <c r="B76" s="1" t="s">
        <v>41</v>
      </c>
      <c r="C76" s="7" t="s">
        <v>85</v>
      </c>
      <c r="D76" s="13">
        <v>66</v>
      </c>
    </row>
    <row r="77" spans="2:4">
      <c r="B77" s="1" t="s">
        <v>29</v>
      </c>
      <c r="C77" s="7" t="s">
        <v>86</v>
      </c>
      <c r="D77" s="13">
        <v>68</v>
      </c>
    </row>
    <row r="78" spans="2:4">
      <c r="B78" s="1" t="s">
        <v>31</v>
      </c>
      <c r="C78" s="7" t="s">
        <v>87</v>
      </c>
      <c r="D78" s="13">
        <v>97</v>
      </c>
    </row>
    <row r="79" spans="2:4">
      <c r="B79" s="1" t="s">
        <v>36</v>
      </c>
      <c r="C79" s="7" t="s">
        <v>87</v>
      </c>
      <c r="D79" s="13">
        <v>82</v>
      </c>
    </row>
    <row r="80" spans="2:4">
      <c r="B80" s="1" t="s">
        <v>32</v>
      </c>
      <c r="C80" s="7" t="s">
        <v>87</v>
      </c>
      <c r="D80" s="13">
        <v>64</v>
      </c>
    </row>
    <row r="81" spans="2:4">
      <c r="B81" s="1" t="s">
        <v>30</v>
      </c>
      <c r="C81" s="7" t="s">
        <v>87</v>
      </c>
      <c r="D81" s="13">
        <v>91</v>
      </c>
    </row>
    <row r="82" spans="2:4">
      <c r="B82" s="1" t="s">
        <v>34</v>
      </c>
      <c r="C82" s="7" t="s">
        <v>88</v>
      </c>
      <c r="D82" s="13">
        <v>50</v>
      </c>
    </row>
    <row r="83" spans="2:4">
      <c r="B83" s="1" t="s">
        <v>42</v>
      </c>
      <c r="C83" s="7" t="s">
        <v>89</v>
      </c>
      <c r="D83" s="13">
        <v>75</v>
      </c>
    </row>
    <row r="84" spans="2:4">
      <c r="B84" s="1" t="s">
        <v>40</v>
      </c>
      <c r="C84" s="7" t="s">
        <v>90</v>
      </c>
      <c r="D84" s="13">
        <v>73</v>
      </c>
    </row>
    <row r="85" spans="2:4">
      <c r="B85" s="1" t="s">
        <v>24</v>
      </c>
      <c r="C85" s="7" t="s">
        <v>91</v>
      </c>
      <c r="D85" s="13">
        <v>59</v>
      </c>
    </row>
    <row r="86" spans="2:4">
      <c r="B86" s="1" t="s">
        <v>33</v>
      </c>
      <c r="C86" s="7" t="s">
        <v>92</v>
      </c>
      <c r="D86" s="13">
        <v>63</v>
      </c>
    </row>
    <row r="87" spans="2:4">
      <c r="B87" s="1" t="s">
        <v>28</v>
      </c>
      <c r="C87" s="7" t="s">
        <v>93</v>
      </c>
      <c r="D87" s="13">
        <v>93</v>
      </c>
    </row>
    <row r="88" spans="2:4">
      <c r="B88" s="1" t="s">
        <v>23</v>
      </c>
      <c r="C88" s="7" t="s">
        <v>93</v>
      </c>
      <c r="D88" s="13">
        <v>77</v>
      </c>
    </row>
    <row r="89" spans="2:4">
      <c r="B89" s="1" t="s">
        <v>35</v>
      </c>
      <c r="C89" s="7" t="s">
        <v>93</v>
      </c>
      <c r="D89" s="13">
        <v>95</v>
      </c>
    </row>
    <row r="90" spans="2:4">
      <c r="B90" s="1" t="s">
        <v>27</v>
      </c>
      <c r="C90" s="7" t="s">
        <v>93</v>
      </c>
      <c r="D90" s="13">
        <v>53</v>
      </c>
    </row>
    <row r="91" spans="2:4">
      <c r="B91" s="1" t="s">
        <v>39</v>
      </c>
      <c r="C91" s="7" t="s">
        <v>94</v>
      </c>
      <c r="D91" s="13">
        <v>90</v>
      </c>
    </row>
    <row r="92" spans="2:4">
      <c r="B92" s="1" t="s">
        <v>38</v>
      </c>
      <c r="C92" s="7" t="s">
        <v>95</v>
      </c>
      <c r="D92" s="13">
        <v>91</v>
      </c>
    </row>
    <row r="93" spans="2:4">
      <c r="B93" s="1" t="s">
        <v>37</v>
      </c>
      <c r="C93" s="7" t="s">
        <v>95</v>
      </c>
      <c r="D93" s="13">
        <v>54</v>
      </c>
    </row>
    <row r="94" spans="2:4">
      <c r="B94" s="1" t="s">
        <v>25</v>
      </c>
      <c r="C94" s="7" t="s">
        <v>95</v>
      </c>
      <c r="D94" s="13">
        <v>72</v>
      </c>
    </row>
    <row r="95" spans="2:4">
      <c r="B95" s="1" t="s">
        <v>26</v>
      </c>
      <c r="C95" s="7" t="s">
        <v>96</v>
      </c>
      <c r="D95" s="13">
        <v>76</v>
      </c>
    </row>
    <row r="96" spans="2:4">
      <c r="B96" s="1" t="s">
        <v>29</v>
      </c>
      <c r="C96" s="7" t="s">
        <v>97</v>
      </c>
      <c r="D96" s="13">
        <v>94</v>
      </c>
    </row>
    <row r="97" spans="2:4">
      <c r="B97" s="1" t="s">
        <v>31</v>
      </c>
      <c r="C97" s="7" t="s">
        <v>98</v>
      </c>
      <c r="D97" s="13">
        <v>97</v>
      </c>
    </row>
    <row r="98" spans="2:4">
      <c r="B98" s="1" t="s">
        <v>41</v>
      </c>
      <c r="C98" s="7" t="s">
        <v>99</v>
      </c>
      <c r="D98" s="13">
        <v>74</v>
      </c>
    </row>
    <row r="99" spans="2:4">
      <c r="B99" s="1" t="s">
        <v>36</v>
      </c>
      <c r="C99" s="7" t="s">
        <v>100</v>
      </c>
      <c r="D99" s="13">
        <v>100</v>
      </c>
    </row>
    <row r="100" spans="2:4">
      <c r="B100" s="1" t="s">
        <v>32</v>
      </c>
      <c r="C100" s="7" t="s">
        <v>100</v>
      </c>
      <c r="D100" s="13">
        <v>94</v>
      </c>
    </row>
    <row r="101" spans="2:4">
      <c r="B101" s="1" t="s">
        <v>34</v>
      </c>
      <c r="C101" s="7" t="s">
        <v>100</v>
      </c>
      <c r="D101" s="13">
        <v>76</v>
      </c>
    </row>
    <row r="102" spans="2:4">
      <c r="B102" s="1" t="s">
        <v>42</v>
      </c>
      <c r="C102" s="7" t="s">
        <v>101</v>
      </c>
      <c r="D102" s="13">
        <v>91</v>
      </c>
    </row>
    <row r="103" spans="2:4">
      <c r="B103" s="1" t="s">
        <v>40</v>
      </c>
      <c r="C103" s="7" t="s">
        <v>102</v>
      </c>
      <c r="D103" s="13">
        <v>81</v>
      </c>
    </row>
    <row r="104" spans="2:4">
      <c r="B104" s="1" t="s">
        <v>24</v>
      </c>
      <c r="C104" s="7" t="s">
        <v>102</v>
      </c>
      <c r="D104" s="13">
        <v>76</v>
      </c>
    </row>
    <row r="105" spans="2:4">
      <c r="B105" s="1" t="s">
        <v>33</v>
      </c>
      <c r="C105" s="7" t="s">
        <v>102</v>
      </c>
      <c r="D105" s="13">
        <v>55</v>
      </c>
    </row>
    <row r="106" spans="2:4">
      <c r="B106" s="1" t="s">
        <v>30</v>
      </c>
      <c r="C106" s="7" t="s">
        <v>102</v>
      </c>
      <c r="D106" s="13">
        <v>63</v>
      </c>
    </row>
  </sheetData>
  <mergeCells count="3">
    <mergeCell ref="B2:C2"/>
    <mergeCell ref="B3:C3"/>
    <mergeCell ref="B4:C4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C2FB3-1DBB-4667-ADBF-71FEBF51550A}">
  <dimension ref="B2:J33"/>
  <sheetViews>
    <sheetView zoomScaleNormal="100" workbookViewId="0"/>
  </sheetViews>
  <sheetFormatPr defaultColWidth="8.90625" defaultRowHeight="14.5"/>
  <cols>
    <col min="1" max="1" width="3.54296875" style="30" customWidth="1"/>
    <col min="2" max="2" width="12.81640625" style="30" customWidth="1"/>
    <col min="3" max="3" width="20.81640625" style="30" customWidth="1"/>
    <col min="4" max="4" width="22.81640625" style="30" customWidth="1"/>
    <col min="5" max="8" width="12.81640625" style="30" customWidth="1"/>
    <col min="9" max="9" width="8.90625" style="30"/>
    <col min="10" max="10" width="8.90625" style="30" customWidth="1"/>
    <col min="11" max="16384" width="8.90625" style="30"/>
  </cols>
  <sheetData>
    <row r="2" spans="2:10" ht="20" customHeight="1">
      <c r="B2" s="39" t="s">
        <v>103</v>
      </c>
      <c r="C2" s="39" t="s">
        <v>104</v>
      </c>
      <c r="D2" s="39" t="s">
        <v>105</v>
      </c>
      <c r="E2" s="29" t="s">
        <v>106</v>
      </c>
      <c r="F2" s="29" t="s">
        <v>107</v>
      </c>
      <c r="G2" s="29" t="s">
        <v>108</v>
      </c>
      <c r="H2" s="29" t="s">
        <v>109</v>
      </c>
      <c r="I2" s="39" t="s">
        <v>110</v>
      </c>
      <c r="J2" s="39" t="s">
        <v>20</v>
      </c>
    </row>
    <row r="3" spans="2:10" ht="20" customHeight="1" thickBot="1">
      <c r="B3" s="40"/>
      <c r="C3" s="40"/>
      <c r="D3" s="40"/>
      <c r="E3" s="31">
        <v>0.1</v>
      </c>
      <c r="F3" s="31">
        <v>0.2</v>
      </c>
      <c r="G3" s="31">
        <v>0.3</v>
      </c>
      <c r="H3" s="31">
        <v>0.4</v>
      </c>
      <c r="I3" s="40"/>
      <c r="J3" s="40"/>
    </row>
    <row r="4" spans="2:10" ht="20" customHeight="1" thickTop="1">
      <c r="B4" s="32" t="s">
        <v>111</v>
      </c>
      <c r="C4" s="33" t="s">
        <v>112</v>
      </c>
      <c r="D4" s="33" t="s">
        <v>113</v>
      </c>
      <c r="E4" s="32">
        <v>90</v>
      </c>
      <c r="F4" s="32">
        <v>85</v>
      </c>
      <c r="G4" s="32">
        <v>55</v>
      </c>
      <c r="H4" s="32">
        <v>88</v>
      </c>
      <c r="I4" s="32">
        <f>SUMPRODUCT($E$3:$H$3,E4:H4)</f>
        <v>77.7</v>
      </c>
      <c r="J4" s="36"/>
    </row>
    <row r="5" spans="2:10" ht="20" customHeight="1">
      <c r="B5" s="32" t="s">
        <v>114</v>
      </c>
      <c r="C5" s="33" t="s">
        <v>115</v>
      </c>
      <c r="D5" s="33" t="s">
        <v>116</v>
      </c>
      <c r="E5" s="32">
        <v>95</v>
      </c>
      <c r="F5" s="32">
        <v>92</v>
      </c>
      <c r="G5" s="32">
        <v>80</v>
      </c>
      <c r="H5" s="32">
        <v>91</v>
      </c>
      <c r="I5" s="32">
        <f>SUMPRODUCT($E$3:$H$3,E5:H5)</f>
        <v>88.300000000000011</v>
      </c>
      <c r="J5" s="36"/>
    </row>
    <row r="6" spans="2:10" ht="20" customHeight="1">
      <c r="B6" s="32" t="s">
        <v>117</v>
      </c>
      <c r="C6" s="33" t="s">
        <v>118</v>
      </c>
      <c r="D6" s="33" t="s">
        <v>119</v>
      </c>
      <c r="E6" s="32">
        <v>88</v>
      </c>
      <c r="F6" s="32">
        <v>76</v>
      </c>
      <c r="G6" s="32">
        <v>82</v>
      </c>
      <c r="H6" s="32">
        <v>79</v>
      </c>
      <c r="I6" s="32">
        <f t="shared" ref="I6:I33" si="0">SUMPRODUCT($E$3:$H$3,E6:H6)</f>
        <v>80.199999999999989</v>
      </c>
      <c r="J6" s="36"/>
    </row>
    <row r="7" spans="2:10" ht="20" customHeight="1">
      <c r="B7" s="32" t="s">
        <v>120</v>
      </c>
      <c r="C7" s="33" t="s">
        <v>121</v>
      </c>
      <c r="D7" s="33" t="s">
        <v>122</v>
      </c>
      <c r="E7" s="32">
        <v>92</v>
      </c>
      <c r="F7" s="32">
        <v>88</v>
      </c>
      <c r="G7" s="32">
        <v>95</v>
      </c>
      <c r="H7" s="32">
        <v>99</v>
      </c>
      <c r="I7" s="32">
        <f t="shared" si="0"/>
        <v>94.9</v>
      </c>
      <c r="J7" s="36"/>
    </row>
    <row r="8" spans="2:10" ht="20" customHeight="1">
      <c r="B8" s="32" t="s">
        <v>123</v>
      </c>
      <c r="C8" s="33" t="s">
        <v>124</v>
      </c>
      <c r="D8" s="33" t="s">
        <v>125</v>
      </c>
      <c r="E8" s="32">
        <v>89</v>
      </c>
      <c r="F8" s="32">
        <v>48</v>
      </c>
      <c r="G8" s="32">
        <v>86</v>
      </c>
      <c r="H8" s="32">
        <v>92</v>
      </c>
      <c r="I8" s="32">
        <f t="shared" si="0"/>
        <v>81.099999999999994</v>
      </c>
      <c r="J8" s="36"/>
    </row>
    <row r="9" spans="2:10" ht="20" customHeight="1">
      <c r="B9" s="32" t="s">
        <v>126</v>
      </c>
      <c r="C9" s="33" t="s">
        <v>127</v>
      </c>
      <c r="D9" s="33" t="s">
        <v>128</v>
      </c>
      <c r="E9" s="32">
        <v>91</v>
      </c>
      <c r="F9" s="32">
        <v>78</v>
      </c>
      <c r="G9" s="32">
        <v>80</v>
      </c>
      <c r="H9" s="32">
        <v>87</v>
      </c>
      <c r="I9" s="32">
        <f t="shared" si="0"/>
        <v>83.5</v>
      </c>
      <c r="J9" s="36"/>
    </row>
    <row r="10" spans="2:10" ht="20" customHeight="1">
      <c r="B10" s="32" t="s">
        <v>129</v>
      </c>
      <c r="C10" s="33" t="s">
        <v>130</v>
      </c>
      <c r="D10" s="33" t="s">
        <v>131</v>
      </c>
      <c r="E10" s="32">
        <v>94</v>
      </c>
      <c r="F10" s="32">
        <v>96</v>
      </c>
      <c r="G10" s="32">
        <v>89</v>
      </c>
      <c r="H10" s="32">
        <v>94</v>
      </c>
      <c r="I10" s="32">
        <f t="shared" si="0"/>
        <v>92.9</v>
      </c>
      <c r="J10" s="36"/>
    </row>
    <row r="11" spans="2:10" ht="20" customHeight="1">
      <c r="B11" s="32" t="s">
        <v>132</v>
      </c>
      <c r="C11" s="33" t="s">
        <v>133</v>
      </c>
      <c r="D11" s="33" t="s">
        <v>134</v>
      </c>
      <c r="E11" s="32">
        <v>93</v>
      </c>
      <c r="F11" s="32">
        <v>85</v>
      </c>
      <c r="G11" s="32">
        <v>87</v>
      </c>
      <c r="H11" s="32">
        <v>90</v>
      </c>
      <c r="I11" s="32">
        <f t="shared" si="0"/>
        <v>88.4</v>
      </c>
      <c r="J11" s="36"/>
    </row>
    <row r="12" spans="2:10" ht="20" customHeight="1">
      <c r="B12" s="32" t="s">
        <v>135</v>
      </c>
      <c r="C12" s="33" t="s">
        <v>136</v>
      </c>
      <c r="D12" s="33" t="s">
        <v>137</v>
      </c>
      <c r="E12" s="32">
        <v>87</v>
      </c>
      <c r="F12" s="32">
        <v>62</v>
      </c>
      <c r="G12" s="32">
        <v>84</v>
      </c>
      <c r="H12" s="32">
        <v>78</v>
      </c>
      <c r="I12" s="32">
        <f t="shared" si="0"/>
        <v>77.5</v>
      </c>
      <c r="J12" s="36"/>
    </row>
    <row r="13" spans="2:10" ht="20" customHeight="1">
      <c r="B13" s="32" t="s">
        <v>138</v>
      </c>
      <c r="C13" s="33" t="s">
        <v>139</v>
      </c>
      <c r="D13" s="33" t="s">
        <v>140</v>
      </c>
      <c r="E13" s="32">
        <v>90</v>
      </c>
      <c r="F13" s="32">
        <v>89</v>
      </c>
      <c r="G13" s="32">
        <v>86</v>
      </c>
      <c r="H13" s="32">
        <v>91</v>
      </c>
      <c r="I13" s="32">
        <f t="shared" si="0"/>
        <v>89</v>
      </c>
      <c r="J13" s="36"/>
    </row>
    <row r="14" spans="2:10" ht="20" customHeight="1">
      <c r="B14" s="32" t="s">
        <v>141</v>
      </c>
      <c r="C14" s="33" t="s">
        <v>142</v>
      </c>
      <c r="D14" s="33" t="s">
        <v>143</v>
      </c>
      <c r="E14" s="32">
        <v>92</v>
      </c>
      <c r="F14" s="32">
        <v>87</v>
      </c>
      <c r="G14" s="32">
        <v>78</v>
      </c>
      <c r="H14" s="32">
        <v>85</v>
      </c>
      <c r="I14" s="32">
        <f t="shared" si="0"/>
        <v>84</v>
      </c>
      <c r="J14" s="36"/>
    </row>
    <row r="15" spans="2:10" ht="20" customHeight="1">
      <c r="B15" s="32" t="s">
        <v>144</v>
      </c>
      <c r="C15" s="33" t="s">
        <v>145</v>
      </c>
      <c r="D15" s="33" t="s">
        <v>146</v>
      </c>
      <c r="E15" s="32">
        <v>67</v>
      </c>
      <c r="F15" s="32">
        <v>70</v>
      </c>
      <c r="G15" s="32">
        <v>54</v>
      </c>
      <c r="H15" s="32">
        <v>80</v>
      </c>
      <c r="I15" s="32">
        <f t="shared" si="0"/>
        <v>68.900000000000006</v>
      </c>
      <c r="J15" s="36"/>
    </row>
    <row r="16" spans="2:10" ht="20" customHeight="1">
      <c r="B16" s="32" t="s">
        <v>147</v>
      </c>
      <c r="C16" s="33" t="s">
        <v>148</v>
      </c>
      <c r="D16" s="33" t="s">
        <v>149</v>
      </c>
      <c r="E16" s="32">
        <v>88</v>
      </c>
      <c r="F16" s="32">
        <v>75</v>
      </c>
      <c r="G16" s="32">
        <v>80</v>
      </c>
      <c r="H16" s="32">
        <v>79</v>
      </c>
      <c r="I16" s="32">
        <f t="shared" si="0"/>
        <v>79.400000000000006</v>
      </c>
      <c r="J16" s="36"/>
    </row>
    <row r="17" spans="2:10" ht="20" customHeight="1">
      <c r="B17" s="32" t="s">
        <v>150</v>
      </c>
      <c r="C17" s="33" t="s">
        <v>151</v>
      </c>
      <c r="D17" s="33" t="s">
        <v>152</v>
      </c>
      <c r="E17" s="32">
        <v>89</v>
      </c>
      <c r="F17" s="32">
        <v>93</v>
      </c>
      <c r="G17" s="32">
        <v>87</v>
      </c>
      <c r="H17" s="32">
        <v>91</v>
      </c>
      <c r="I17" s="32">
        <f t="shared" si="0"/>
        <v>90</v>
      </c>
      <c r="J17" s="36"/>
    </row>
    <row r="18" spans="2:10" ht="20" customHeight="1">
      <c r="B18" s="32" t="s">
        <v>153</v>
      </c>
      <c r="C18" s="33" t="s">
        <v>154</v>
      </c>
      <c r="D18" s="33" t="s">
        <v>155</v>
      </c>
      <c r="E18" s="32">
        <v>94</v>
      </c>
      <c r="F18" s="32">
        <v>88</v>
      </c>
      <c r="G18" s="32">
        <v>85</v>
      </c>
      <c r="H18" s="32">
        <v>92</v>
      </c>
      <c r="I18" s="32">
        <f t="shared" si="0"/>
        <v>89.300000000000011</v>
      </c>
      <c r="J18" s="36"/>
    </row>
    <row r="19" spans="2:10" ht="20" customHeight="1">
      <c r="B19" s="32" t="s">
        <v>156</v>
      </c>
      <c r="C19" s="33" t="s">
        <v>157</v>
      </c>
      <c r="D19" s="33" t="s">
        <v>158</v>
      </c>
      <c r="E19" s="32">
        <v>92</v>
      </c>
      <c r="F19" s="32">
        <v>91</v>
      </c>
      <c r="G19" s="32">
        <v>88</v>
      </c>
      <c r="H19" s="32">
        <v>90</v>
      </c>
      <c r="I19" s="32">
        <f t="shared" si="0"/>
        <v>89.8</v>
      </c>
      <c r="J19" s="36"/>
    </row>
    <row r="20" spans="2:10" ht="20" customHeight="1">
      <c r="B20" s="32" t="s">
        <v>159</v>
      </c>
      <c r="C20" s="33" t="s">
        <v>160</v>
      </c>
      <c r="D20" s="33" t="s">
        <v>131</v>
      </c>
      <c r="E20" s="32">
        <v>91</v>
      </c>
      <c r="F20" s="32">
        <v>94</v>
      </c>
      <c r="G20" s="32">
        <v>87</v>
      </c>
      <c r="H20" s="32">
        <v>93</v>
      </c>
      <c r="I20" s="32">
        <f t="shared" si="0"/>
        <v>91.2</v>
      </c>
      <c r="J20" s="36"/>
    </row>
    <row r="21" spans="2:10" ht="20" customHeight="1">
      <c r="B21" s="32" t="s">
        <v>161</v>
      </c>
      <c r="C21" s="33" t="s">
        <v>162</v>
      </c>
      <c r="D21" s="33" t="s">
        <v>137</v>
      </c>
      <c r="E21" s="32">
        <v>87</v>
      </c>
      <c r="F21" s="32">
        <v>85</v>
      </c>
      <c r="G21" s="32">
        <v>82</v>
      </c>
      <c r="H21" s="32">
        <v>86</v>
      </c>
      <c r="I21" s="32">
        <f t="shared" si="0"/>
        <v>84.699999999999989</v>
      </c>
      <c r="J21" s="36"/>
    </row>
    <row r="22" spans="2:10" ht="20" customHeight="1">
      <c r="B22" s="32" t="s">
        <v>163</v>
      </c>
      <c r="C22" s="33" t="s">
        <v>164</v>
      </c>
      <c r="D22" s="33" t="s">
        <v>113</v>
      </c>
      <c r="E22" s="32">
        <v>89</v>
      </c>
      <c r="F22" s="32">
        <v>92</v>
      </c>
      <c r="G22" s="32">
        <v>89</v>
      </c>
      <c r="H22" s="32">
        <v>94</v>
      </c>
      <c r="I22" s="32">
        <f t="shared" si="0"/>
        <v>91.6</v>
      </c>
      <c r="J22" s="36"/>
    </row>
    <row r="23" spans="2:10" ht="20" customHeight="1">
      <c r="B23" s="32" t="s">
        <v>165</v>
      </c>
      <c r="C23" s="33" t="s">
        <v>166</v>
      </c>
      <c r="D23" s="33" t="s">
        <v>116</v>
      </c>
      <c r="E23" s="32">
        <v>93</v>
      </c>
      <c r="F23" s="32">
        <v>87</v>
      </c>
      <c r="G23" s="32">
        <v>86</v>
      </c>
      <c r="H23" s="32">
        <v>90</v>
      </c>
      <c r="I23" s="32">
        <f t="shared" si="0"/>
        <v>88.5</v>
      </c>
      <c r="J23" s="36"/>
    </row>
    <row r="24" spans="2:10" ht="20" customHeight="1">
      <c r="B24" s="32" t="s">
        <v>167</v>
      </c>
      <c r="C24" s="33" t="s">
        <v>168</v>
      </c>
      <c r="D24" s="33" t="s">
        <v>119</v>
      </c>
      <c r="E24" s="32">
        <v>88</v>
      </c>
      <c r="F24" s="32">
        <v>78</v>
      </c>
      <c r="G24" s="32">
        <v>80</v>
      </c>
      <c r="H24" s="32">
        <v>85</v>
      </c>
      <c r="I24" s="32">
        <f t="shared" si="0"/>
        <v>82.4</v>
      </c>
      <c r="J24" s="36"/>
    </row>
    <row r="25" spans="2:10" ht="20" customHeight="1">
      <c r="B25" s="32" t="s">
        <v>169</v>
      </c>
      <c r="C25" s="33" t="s">
        <v>170</v>
      </c>
      <c r="D25" s="33" t="s">
        <v>122</v>
      </c>
      <c r="E25" s="32">
        <v>75</v>
      </c>
      <c r="F25" s="32">
        <v>69</v>
      </c>
      <c r="G25" s="32">
        <v>48</v>
      </c>
      <c r="H25" s="32">
        <v>62</v>
      </c>
      <c r="I25" s="32">
        <f t="shared" si="0"/>
        <v>60.5</v>
      </c>
      <c r="J25" s="36"/>
    </row>
    <row r="26" spans="2:10" ht="20" customHeight="1">
      <c r="B26" s="32" t="s">
        <v>171</v>
      </c>
      <c r="C26" s="33" t="s">
        <v>172</v>
      </c>
      <c r="D26" s="33" t="s">
        <v>125</v>
      </c>
      <c r="E26" s="32">
        <v>92</v>
      </c>
      <c r="F26" s="32">
        <v>90</v>
      </c>
      <c r="G26" s="32">
        <v>88</v>
      </c>
      <c r="H26" s="32">
        <v>93</v>
      </c>
      <c r="I26" s="32">
        <f t="shared" si="0"/>
        <v>90.800000000000011</v>
      </c>
      <c r="J26" s="36"/>
    </row>
    <row r="27" spans="2:10" ht="20" customHeight="1">
      <c r="B27" s="32" t="s">
        <v>173</v>
      </c>
      <c r="C27" s="33" t="s">
        <v>174</v>
      </c>
      <c r="D27" s="33" t="s">
        <v>128</v>
      </c>
      <c r="E27" s="32">
        <v>90</v>
      </c>
      <c r="F27" s="32">
        <v>85</v>
      </c>
      <c r="G27" s="32">
        <v>82</v>
      </c>
      <c r="H27" s="32">
        <v>89</v>
      </c>
      <c r="I27" s="32">
        <f t="shared" si="0"/>
        <v>86.199999999999989</v>
      </c>
      <c r="J27" s="36"/>
    </row>
    <row r="28" spans="2:10" ht="20" customHeight="1">
      <c r="B28" s="32" t="s">
        <v>175</v>
      </c>
      <c r="C28" s="33" t="s">
        <v>176</v>
      </c>
      <c r="D28" s="33" t="s">
        <v>131</v>
      </c>
      <c r="E28" s="32">
        <v>94</v>
      </c>
      <c r="F28" s="32">
        <v>94</v>
      </c>
      <c r="G28" s="32">
        <v>87</v>
      </c>
      <c r="H28" s="32">
        <v>95</v>
      </c>
      <c r="I28" s="32">
        <f t="shared" si="0"/>
        <v>92.3</v>
      </c>
      <c r="J28" s="36"/>
    </row>
    <row r="29" spans="2:10" ht="20" customHeight="1">
      <c r="B29" s="32" t="s">
        <v>177</v>
      </c>
      <c r="C29" s="33" t="s">
        <v>178</v>
      </c>
      <c r="D29" s="33" t="s">
        <v>134</v>
      </c>
      <c r="E29" s="32">
        <v>57</v>
      </c>
      <c r="F29" s="32">
        <v>88</v>
      </c>
      <c r="G29" s="32">
        <v>89</v>
      </c>
      <c r="H29" s="32">
        <v>92</v>
      </c>
      <c r="I29" s="32">
        <f t="shared" si="0"/>
        <v>86.800000000000011</v>
      </c>
      <c r="J29" s="36"/>
    </row>
    <row r="30" spans="2:10" ht="20" customHeight="1">
      <c r="B30" s="32" t="s">
        <v>179</v>
      </c>
      <c r="C30" s="33" t="s">
        <v>180</v>
      </c>
      <c r="D30" s="33" t="s">
        <v>158</v>
      </c>
      <c r="E30" s="32">
        <v>88</v>
      </c>
      <c r="F30" s="32">
        <v>91</v>
      </c>
      <c r="G30" s="32">
        <v>84</v>
      </c>
      <c r="H30" s="32">
        <v>87</v>
      </c>
      <c r="I30" s="32">
        <f t="shared" si="0"/>
        <v>87</v>
      </c>
      <c r="J30" s="36"/>
    </row>
    <row r="31" spans="2:10" ht="20" customHeight="1">
      <c r="B31" s="32" t="s">
        <v>181</v>
      </c>
      <c r="C31" s="33" t="s">
        <v>182</v>
      </c>
      <c r="D31" s="33" t="s">
        <v>140</v>
      </c>
      <c r="E31" s="32">
        <v>26</v>
      </c>
      <c r="F31" s="32">
        <v>26</v>
      </c>
      <c r="G31" s="32">
        <v>57</v>
      </c>
      <c r="H31" s="32">
        <v>59</v>
      </c>
      <c r="I31" s="32">
        <f t="shared" si="0"/>
        <v>48.5</v>
      </c>
      <c r="J31" s="36"/>
    </row>
    <row r="32" spans="2:10" ht="20" customHeight="1">
      <c r="B32" s="32" t="s">
        <v>183</v>
      </c>
      <c r="C32" s="33" t="s">
        <v>184</v>
      </c>
      <c r="D32" s="33" t="s">
        <v>143</v>
      </c>
      <c r="E32" s="32">
        <v>89</v>
      </c>
      <c r="F32" s="32">
        <v>87</v>
      </c>
      <c r="G32" s="32">
        <v>86</v>
      </c>
      <c r="H32" s="32">
        <v>90</v>
      </c>
      <c r="I32" s="32">
        <f t="shared" si="0"/>
        <v>88.100000000000009</v>
      </c>
      <c r="J32" s="36"/>
    </row>
    <row r="33" spans="2:10" ht="20" customHeight="1">
      <c r="B33" s="34" t="s">
        <v>185</v>
      </c>
      <c r="C33" s="35" t="s">
        <v>186</v>
      </c>
      <c r="D33" s="35" t="s">
        <v>146</v>
      </c>
      <c r="E33" s="34">
        <v>92</v>
      </c>
      <c r="F33" s="34">
        <v>86</v>
      </c>
      <c r="G33" s="34">
        <v>88</v>
      </c>
      <c r="H33" s="34">
        <v>89</v>
      </c>
      <c r="I33" s="34">
        <f t="shared" si="0"/>
        <v>88.4</v>
      </c>
      <c r="J33" s="37"/>
    </row>
  </sheetData>
  <mergeCells count="5">
    <mergeCell ref="B2:B3"/>
    <mergeCell ref="C2:C3"/>
    <mergeCell ref="D2:D3"/>
    <mergeCell ref="I2:I3"/>
    <mergeCell ref="J2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</vt:lpstr>
      <vt:lpstr>ORDER</vt:lpstr>
      <vt:lpstr>RANK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2023-08-31T20:02:44Z</dcterms:created>
  <dcterms:modified xsi:type="dcterms:W3CDTF">2024-02-14T14:16:36Z</dcterms:modified>
</cp:coreProperties>
</file>