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4\"/>
    </mc:Choice>
  </mc:AlternateContent>
  <xr:revisionPtr revIDLastSave="0" documentId="13_ncr:1_{4368B03F-EE63-4948-878B-FE39ED8CE220}" xr6:coauthVersionLast="47" xr6:coauthVersionMax="47" xr10:uidLastSave="{00000000-0000-0000-0000-000000000000}"/>
  <bookViews>
    <workbookView xWindow="-28920" yWindow="-120" windowWidth="29040" windowHeight="15720" xr2:uid="{BCE99F56-3D18-40C3-8DF5-7370CD076376}"/>
  </bookViews>
  <sheets>
    <sheet name="Quiz4-Sheet01-S01" sheetId="1" r:id="rId1"/>
    <sheet name="Quiz4-Sheet02-S01" sheetId="3" r:id="rId2"/>
    <sheet name="Quiz4-Sheet03-S01" sheetId="5" r:id="rId3"/>
    <sheet name="Quiz4-Sheet04-S01" sheetId="6" r:id="rId4"/>
    <sheet name="Quiz4-Sheet05-S01" sheetId="7" r:id="rId5"/>
  </sheets>
  <definedNames>
    <definedName name="_xlnm._FilterDatabase" localSheetId="2" hidden="1">'Quiz4-Sheet03-S01'!$B$2:$N$22</definedName>
    <definedName name="_xlnm._FilterDatabase" localSheetId="3" hidden="1">'Quiz4-Sheet04-S01'!$B$2:$N$22</definedName>
    <definedName name="_xlnm._FilterDatabase" localSheetId="4" hidden="1">'Quiz4-Sheet05-S01'!$B$2:$N$2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<sst xmlns="http://schemas.openxmlformats.org/spreadsheetml/2006/main" count="536" uniqueCount="120">
  <si>
    <t>First Name</t>
  </si>
  <si>
    <t>Last Name</t>
  </si>
  <si>
    <t>Major</t>
  </si>
  <si>
    <t>Attendance</t>
  </si>
  <si>
    <t>Quiz</t>
  </si>
  <si>
    <t>Midterm</t>
  </si>
  <si>
    <t>Final</t>
  </si>
  <si>
    <t>Total</t>
  </si>
  <si>
    <t>Alice</t>
  </si>
  <si>
    <t>Johnson</t>
  </si>
  <si>
    <t xml:space="preserve"> Computer Science</t>
  </si>
  <si>
    <t>Bob</t>
  </si>
  <si>
    <t>Smith</t>
  </si>
  <si>
    <t xml:space="preserve"> Economics</t>
  </si>
  <si>
    <t>Charlie</t>
  </si>
  <si>
    <t>Brown</t>
  </si>
  <si>
    <t xml:space="preserve"> Biology</t>
  </si>
  <si>
    <t>David</t>
  </si>
  <si>
    <t>Davis</t>
  </si>
  <si>
    <t xml:space="preserve"> History</t>
  </si>
  <si>
    <t>Eve</t>
  </si>
  <si>
    <t>Wilson</t>
  </si>
  <si>
    <t xml:space="preserve"> Psychology</t>
  </si>
  <si>
    <t>Frank</t>
  </si>
  <si>
    <t>White</t>
  </si>
  <si>
    <t xml:space="preserve"> English</t>
  </si>
  <si>
    <t>Grace</t>
  </si>
  <si>
    <t>Miller</t>
  </si>
  <si>
    <t xml:space="preserve"> Chemistry</t>
  </si>
  <si>
    <t>Hannah</t>
  </si>
  <si>
    <t>Martinez</t>
  </si>
  <si>
    <t xml:space="preserve"> Mathematics</t>
  </si>
  <si>
    <t>Ian</t>
  </si>
  <si>
    <t>Anderson</t>
  </si>
  <si>
    <t xml:space="preserve"> Physics</t>
  </si>
  <si>
    <t>Jack</t>
  </si>
  <si>
    <t xml:space="preserve"> Computer Engineering</t>
  </si>
  <si>
    <t>Katie</t>
  </si>
  <si>
    <t>Taylor</t>
  </si>
  <si>
    <t xml:space="preserve"> Marketing</t>
  </si>
  <si>
    <t>Liam</t>
  </si>
  <si>
    <t>Harris</t>
  </si>
  <si>
    <t xml:space="preserve"> Political Science</t>
  </si>
  <si>
    <t>Mia</t>
  </si>
  <si>
    <t>Turner</t>
  </si>
  <si>
    <t xml:space="preserve"> Sociology</t>
  </si>
  <si>
    <t>Noah</t>
  </si>
  <si>
    <t>Clark</t>
  </si>
  <si>
    <t xml:space="preserve"> Environmental Science</t>
  </si>
  <si>
    <t>Olivia</t>
  </si>
  <si>
    <t>Scott</t>
  </si>
  <si>
    <t xml:space="preserve"> Business Administration</t>
  </si>
  <si>
    <t>Peter</t>
  </si>
  <si>
    <t>Lee</t>
  </si>
  <si>
    <t xml:space="preserve"> Electrical Engineering</t>
  </si>
  <si>
    <t>Quinn</t>
  </si>
  <si>
    <t>Young</t>
  </si>
  <si>
    <t>Rachel</t>
  </si>
  <si>
    <t>Adams</t>
  </si>
  <si>
    <t>Samuel</t>
  </si>
  <si>
    <t>King</t>
  </si>
  <si>
    <t>Green</t>
  </si>
  <si>
    <t>Uma</t>
  </si>
  <si>
    <t>Patel</t>
  </si>
  <si>
    <t>Victor</t>
  </si>
  <si>
    <t>Wendy</t>
  </si>
  <si>
    <t>Lewis</t>
  </si>
  <si>
    <t>Xavier</t>
  </si>
  <si>
    <t>Yara</t>
  </si>
  <si>
    <t>Lopez</t>
  </si>
  <si>
    <t>Zane</t>
  </si>
  <si>
    <t>Ava</t>
  </si>
  <si>
    <t>Garcia</t>
  </si>
  <si>
    <t>Benjamin</t>
  </si>
  <si>
    <t>Hall</t>
  </si>
  <si>
    <t>Chloe</t>
  </si>
  <si>
    <t>Daniel</t>
  </si>
  <si>
    <t>ID</t>
  </si>
  <si>
    <t>State</t>
  </si>
  <si>
    <t>County</t>
  </si>
  <si>
    <t>City</t>
  </si>
  <si>
    <t>Street 
Address</t>
  </si>
  <si>
    <t># 
Bed</t>
  </si>
  <si>
    <t># 
Bath</t>
  </si>
  <si>
    <t>Asking 
Price</t>
  </si>
  <si>
    <t>Year 
Built</t>
  </si>
  <si>
    <t>Days on Market</t>
  </si>
  <si>
    <t>Home 
Type</t>
  </si>
  <si>
    <t>Renovation 
Date</t>
  </si>
  <si>
    <t>HOA</t>
  </si>
  <si>
    <t>IL</t>
  </si>
  <si>
    <t>Cook</t>
  </si>
  <si>
    <t>Chicago</t>
  </si>
  <si>
    <t>123 Main St</t>
  </si>
  <si>
    <t>Single Family</t>
  </si>
  <si>
    <t>456 Elm St</t>
  </si>
  <si>
    <t>Evanston</t>
  </si>
  <si>
    <t>789 Oak St</t>
  </si>
  <si>
    <t>Oak Park</t>
  </si>
  <si>
    <t>101 Maple Ave</t>
  </si>
  <si>
    <t>Skokie</t>
  </si>
  <si>
    <t>202 Pine St</t>
  </si>
  <si>
    <t>Wilmette</t>
  </si>
  <si>
    <t>303 Cedar St</t>
  </si>
  <si>
    <t>404 Walnut St</t>
  </si>
  <si>
    <t>Condo</t>
  </si>
  <si>
    <t>505 Cherry St</t>
  </si>
  <si>
    <t>606 Birch St</t>
  </si>
  <si>
    <t>707 Redwood St</t>
  </si>
  <si>
    <t>808 Spruce St</t>
  </si>
  <si>
    <t>909 Cedar St</t>
  </si>
  <si>
    <t>1010 Pine St</t>
  </si>
  <si>
    <t>1111 Oak St</t>
  </si>
  <si>
    <t>1212 Maple St</t>
  </si>
  <si>
    <t>1313 Elm St</t>
  </si>
  <si>
    <t>1414 Birch St</t>
  </si>
  <si>
    <t>1515 Redwood St</t>
  </si>
  <si>
    <t>1616 Spruce St</t>
  </si>
  <si>
    <t>1717 Cedar St</t>
  </si>
  <si>
    <t>Sparkline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</si>
</sst>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/dd/yyyy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42F7-D074-44BB-B2B8-7D200627553B}">
  <dimension ref="B2:I32"/>
  <sheetViews>
    <sheetView tabSelected="1" zoomScaleNormal="100" workbookViewId="0"/>
  </sheetViews>
  <sheetFormatPr defaultColWidth="8.90625" defaultRowHeight="14.4" customHeight="1" x14ac:dyDescent="0.35"/>
  <cols>
    <col min="1" max="1" width="3.54296875" style="2" customWidth="1"/>
    <col min="2" max="3" width="20.81640625" style="2" customWidth="1"/>
    <col min="4" max="4" width="22.81640625" style="2" customWidth="1"/>
    <col min="5" max="9" width="12.81640625" style="2" customWidth="1"/>
    <col min="10" max="16384" width="8.90625" style="2"/>
  </cols>
  <sheetData>
    <row r="2" spans="2:9" ht="14.4" customHeight="1" thickBot="1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ht="14.4" customHeight="1" thickTop="1" x14ac:dyDescent="0.35">
      <c r="B3" s="3" t="s">
        <v>8</v>
      </c>
      <c r="C3" s="3" t="s">
        <v>9</v>
      </c>
      <c r="D3" s="3" t="s">
        <v>10</v>
      </c>
      <c r="E3" s="3">
        <v>90</v>
      </c>
      <c r="F3" s="3">
        <v>85</v>
      </c>
      <c r="G3" s="3">
        <v>55</v>
      </c>
      <c r="H3" s="3">
        <v>88</v>
      </c>
      <c r="I3" s="3">
        <f>E3*0.1+F3*0.2+G3*0.3+H3*0.4</f>
        <v>77.7</v>
      </c>
    </row>
    <row r="4" spans="2:9" ht="14.4" customHeight="1" x14ac:dyDescent="0.35">
      <c r="B4" s="4" t="s">
        <v>11</v>
      </c>
      <c r="C4" s="4" t="s">
        <v>12</v>
      </c>
      <c r="D4" s="4" t="s">
        <v>13</v>
      </c>
      <c r="E4" s="4">
        <v>95</v>
      </c>
      <c r="F4" s="4">
        <v>92</v>
      </c>
      <c r="G4" s="4">
        <v>80</v>
      </c>
      <c r="H4" s="4">
        <v>91</v>
      </c>
      <c r="I4" s="4">
        <f t="shared" ref="I4:I32" si="0">E4*0.1+F4*0.2+G4*0.3+H4*0.4</f>
        <v>88.300000000000011</v>
      </c>
    </row>
    <row r="5" spans="2:9" ht="14.4" customHeight="1" x14ac:dyDescent="0.35">
      <c r="B5" s="4" t="s">
        <v>14</v>
      </c>
      <c r="C5" s="4" t="s">
        <v>15</v>
      </c>
      <c r="D5" s="4" t="s">
        <v>16</v>
      </c>
      <c r="E5" s="4">
        <v>88</v>
      </c>
      <c r="F5" s="4">
        <v>76</v>
      </c>
      <c r="G5" s="4">
        <v>82</v>
      </c>
      <c r="H5" s="4">
        <v>79</v>
      </c>
      <c r="I5" s="4">
        <f t="shared" si="0"/>
        <v>80.199999999999989</v>
      </c>
    </row>
    <row r="6" spans="2:9" ht="14.4" customHeight="1" x14ac:dyDescent="0.35">
      <c r="B6" s="4" t="s">
        <v>17</v>
      </c>
      <c r="C6" s="4" t="s">
        <v>18</v>
      </c>
      <c r="D6" s="4" t="s">
        <v>19</v>
      </c>
      <c r="E6" s="4">
        <v>92</v>
      </c>
      <c r="F6" s="4">
        <v>88</v>
      </c>
      <c r="G6" s="4">
        <v>95</v>
      </c>
      <c r="H6" s="4">
        <v>99</v>
      </c>
      <c r="I6" s="4">
        <f t="shared" si="0"/>
        <v>94.9</v>
      </c>
    </row>
    <row r="7" spans="2:9" ht="14.4" customHeight="1" x14ac:dyDescent="0.35">
      <c r="B7" s="4" t="s">
        <v>20</v>
      </c>
      <c r="C7" s="4" t="s">
        <v>21</v>
      </c>
      <c r="D7" s="4" t="s">
        <v>22</v>
      </c>
      <c r="E7" s="4">
        <v>89</v>
      </c>
      <c r="F7" s="4">
        <v>48</v>
      </c>
      <c r="G7" s="4">
        <v>86</v>
      </c>
      <c r="H7" s="4">
        <v>92</v>
      </c>
      <c r="I7" s="4">
        <f t="shared" si="0"/>
        <v>81.099999999999994</v>
      </c>
    </row>
    <row r="8" spans="2:9" ht="14.4" customHeight="1" x14ac:dyDescent="0.35">
      <c r="B8" s="4" t="s">
        <v>23</v>
      </c>
      <c r="C8" s="4" t="s">
        <v>24</v>
      </c>
      <c r="D8" s="4" t="s">
        <v>25</v>
      </c>
      <c r="E8" s="4">
        <v>91</v>
      </c>
      <c r="F8" s="4">
        <v>78</v>
      </c>
      <c r="G8" s="4">
        <v>80</v>
      </c>
      <c r="H8" s="4">
        <v>87</v>
      </c>
      <c r="I8" s="4">
        <f t="shared" si="0"/>
        <v>83.5</v>
      </c>
    </row>
    <row r="9" spans="2:9" ht="14.4" customHeight="1" x14ac:dyDescent="0.35">
      <c r="B9" s="4" t="s">
        <v>26</v>
      </c>
      <c r="C9" s="4" t="s">
        <v>27</v>
      </c>
      <c r="D9" s="4" t="s">
        <v>28</v>
      </c>
      <c r="E9" s="4">
        <v>94</v>
      </c>
      <c r="F9" s="4">
        <v>96</v>
      </c>
      <c r="G9" s="4">
        <v>89</v>
      </c>
      <c r="H9" s="4">
        <v>94</v>
      </c>
      <c r="I9" s="4">
        <f t="shared" si="0"/>
        <v>92.9</v>
      </c>
    </row>
    <row r="10" spans="2:9" ht="14.4" customHeight="1" x14ac:dyDescent="0.35">
      <c r="B10" s="4" t="s">
        <v>29</v>
      </c>
      <c r="C10" s="4" t="s">
        <v>30</v>
      </c>
      <c r="D10" s="4" t="s">
        <v>31</v>
      </c>
      <c r="E10" s="4">
        <v>93</v>
      </c>
      <c r="F10" s="4">
        <v>85</v>
      </c>
      <c r="G10" s="4">
        <v>87</v>
      </c>
      <c r="H10" s="4">
        <v>90</v>
      </c>
      <c r="I10" s="4">
        <f t="shared" si="0"/>
        <v>88.4</v>
      </c>
    </row>
    <row r="11" spans="2:9" ht="14.4" customHeight="1" x14ac:dyDescent="0.35">
      <c r="B11" s="4" t="s">
        <v>32</v>
      </c>
      <c r="C11" s="4" t="s">
        <v>33</v>
      </c>
      <c r="D11" s="4" t="s">
        <v>34</v>
      </c>
      <c r="E11" s="4">
        <v>87</v>
      </c>
      <c r="F11" s="4">
        <v>62</v>
      </c>
      <c r="G11" s="4">
        <v>84</v>
      </c>
      <c r="H11" s="4">
        <v>78</v>
      </c>
      <c r="I11" s="4">
        <f t="shared" si="0"/>
        <v>77.5</v>
      </c>
    </row>
    <row r="12" spans="2:9" ht="14.4" customHeight="1" x14ac:dyDescent="0.35">
      <c r="B12" s="4" t="s">
        <v>35</v>
      </c>
      <c r="C12" s="4" t="s">
        <v>21</v>
      </c>
      <c r="D12" s="4" t="s">
        <v>36</v>
      </c>
      <c r="E12" s="4">
        <v>90</v>
      </c>
      <c r="F12" s="4">
        <v>89</v>
      </c>
      <c r="G12" s="4">
        <v>86</v>
      </c>
      <c r="H12" s="4">
        <v>91</v>
      </c>
      <c r="I12" s="4">
        <f t="shared" si="0"/>
        <v>89</v>
      </c>
    </row>
    <row r="13" spans="2:9" ht="14.4" customHeight="1" x14ac:dyDescent="0.35">
      <c r="B13" s="4" t="s">
        <v>37</v>
      </c>
      <c r="C13" s="4" t="s">
        <v>38</v>
      </c>
      <c r="D13" s="4" t="s">
        <v>39</v>
      </c>
      <c r="E13" s="4">
        <v>92</v>
      </c>
      <c r="F13" s="4">
        <v>87</v>
      </c>
      <c r="G13" s="4">
        <v>78</v>
      </c>
      <c r="H13" s="4">
        <v>85</v>
      </c>
      <c r="I13" s="4">
        <f t="shared" si="0"/>
        <v>84</v>
      </c>
    </row>
    <row r="14" spans="2:9" ht="14.4" customHeight="1" x14ac:dyDescent="0.35">
      <c r="B14" s="4" t="s">
        <v>40</v>
      </c>
      <c r="C14" s="4" t="s">
        <v>41</v>
      </c>
      <c r="D14" s="4" t="s">
        <v>42</v>
      </c>
      <c r="E14" s="4">
        <v>67</v>
      </c>
      <c r="F14" s="4">
        <v>70</v>
      </c>
      <c r="G14" s="4">
        <v>54</v>
      </c>
      <c r="H14" s="4">
        <v>80</v>
      </c>
      <c r="I14" s="4">
        <f t="shared" si="0"/>
        <v>68.900000000000006</v>
      </c>
    </row>
    <row r="15" spans="2:9" ht="14.4" customHeight="1" x14ac:dyDescent="0.35">
      <c r="B15" s="4" t="s">
        <v>43</v>
      </c>
      <c r="C15" s="4" t="s">
        <v>44</v>
      </c>
      <c r="D15" s="4" t="s">
        <v>45</v>
      </c>
      <c r="E15" s="4">
        <v>88</v>
      </c>
      <c r="F15" s="4">
        <v>75</v>
      </c>
      <c r="G15" s="4">
        <v>80</v>
      </c>
      <c r="H15" s="4">
        <v>79</v>
      </c>
      <c r="I15" s="4">
        <f t="shared" si="0"/>
        <v>79.400000000000006</v>
      </c>
    </row>
    <row r="16" spans="2:9" ht="14.4" customHeight="1" x14ac:dyDescent="0.35">
      <c r="B16" s="4" t="s">
        <v>46</v>
      </c>
      <c r="C16" s="4" t="s">
        <v>47</v>
      </c>
      <c r="D16" s="4" t="s">
        <v>48</v>
      </c>
      <c r="E16" s="4">
        <v>89</v>
      </c>
      <c r="F16" s="4">
        <v>93</v>
      </c>
      <c r="G16" s="4">
        <v>87</v>
      </c>
      <c r="H16" s="4">
        <v>91</v>
      </c>
      <c r="I16" s="4">
        <f t="shared" si="0"/>
        <v>90</v>
      </c>
    </row>
    <row r="17" spans="2:9" ht="14.4" customHeight="1" x14ac:dyDescent="0.35">
      <c r="B17" s="4" t="s">
        <v>49</v>
      </c>
      <c r="C17" s="4" t="s">
        <v>50</v>
      </c>
      <c r="D17" s="4" t="s">
        <v>51</v>
      </c>
      <c r="E17" s="4">
        <v>94</v>
      </c>
      <c r="F17" s="4">
        <v>88</v>
      </c>
      <c r="G17" s="4">
        <v>85</v>
      </c>
      <c r="H17" s="4">
        <v>92</v>
      </c>
      <c r="I17" s="4">
        <f t="shared" si="0"/>
        <v>89.300000000000011</v>
      </c>
    </row>
    <row r="18" spans="2:9" ht="14.4" customHeight="1" x14ac:dyDescent="0.35">
      <c r="B18" s="4" t="s">
        <v>52</v>
      </c>
      <c r="C18" s="4" t="s">
        <v>53</v>
      </c>
      <c r="D18" s="4" t="s">
        <v>54</v>
      </c>
      <c r="E18" s="4">
        <v>92</v>
      </c>
      <c r="F18" s="4">
        <v>91</v>
      </c>
      <c r="G18" s="4">
        <v>88</v>
      </c>
      <c r="H18" s="4">
        <v>90</v>
      </c>
      <c r="I18" s="4">
        <f t="shared" si="0"/>
        <v>89.8</v>
      </c>
    </row>
    <row r="19" spans="2:9" ht="14.4" customHeight="1" x14ac:dyDescent="0.35">
      <c r="B19" s="4" t="s">
        <v>55</v>
      </c>
      <c r="C19" s="4" t="s">
        <v>56</v>
      </c>
      <c r="D19" s="4" t="s">
        <v>28</v>
      </c>
      <c r="E19" s="4">
        <v>91</v>
      </c>
      <c r="F19" s="4">
        <v>94</v>
      </c>
      <c r="G19" s="4">
        <v>87</v>
      </c>
      <c r="H19" s="4">
        <v>93</v>
      </c>
      <c r="I19" s="4">
        <f t="shared" si="0"/>
        <v>91.2</v>
      </c>
    </row>
    <row r="20" spans="2:9" ht="14.4" customHeight="1" x14ac:dyDescent="0.35">
      <c r="B20" s="4" t="s">
        <v>57</v>
      </c>
      <c r="C20" s="4" t="s">
        <v>58</v>
      </c>
      <c r="D20" s="4" t="s">
        <v>34</v>
      </c>
      <c r="E20" s="4">
        <v>87</v>
      </c>
      <c r="F20" s="4">
        <v>85</v>
      </c>
      <c r="G20" s="4">
        <v>82</v>
      </c>
      <c r="H20" s="4">
        <v>86</v>
      </c>
      <c r="I20" s="4">
        <f t="shared" si="0"/>
        <v>84.699999999999989</v>
      </c>
    </row>
    <row r="21" spans="2:9" ht="14.4" customHeight="1" x14ac:dyDescent="0.35">
      <c r="B21" s="4" t="s">
        <v>59</v>
      </c>
      <c r="C21" s="4" t="s">
        <v>60</v>
      </c>
      <c r="D21" s="4" t="s">
        <v>10</v>
      </c>
      <c r="E21" s="4">
        <v>89</v>
      </c>
      <c r="F21" s="4">
        <v>92</v>
      </c>
      <c r="G21" s="4">
        <v>89</v>
      </c>
      <c r="H21" s="4">
        <v>94</v>
      </c>
      <c r="I21" s="4">
        <f t="shared" si="0"/>
        <v>91.6</v>
      </c>
    </row>
    <row r="22" spans="2:9" ht="14.4" customHeight="1" x14ac:dyDescent="0.35">
      <c r="B22" s="4" t="s">
        <v>38</v>
      </c>
      <c r="C22" s="4" t="s">
        <v>61</v>
      </c>
      <c r="D22" s="4" t="s">
        <v>13</v>
      </c>
      <c r="E22" s="4">
        <v>93</v>
      </c>
      <c r="F22" s="4">
        <v>87</v>
      </c>
      <c r="G22" s="4">
        <v>86</v>
      </c>
      <c r="H22" s="4">
        <v>90</v>
      </c>
      <c r="I22" s="4">
        <f t="shared" si="0"/>
        <v>88.5</v>
      </c>
    </row>
    <row r="23" spans="2:9" ht="14.4" customHeight="1" x14ac:dyDescent="0.35">
      <c r="B23" s="5" t="s">
        <v>62</v>
      </c>
      <c r="C23" s="5" t="s">
        <v>63</v>
      </c>
      <c r="D23" s="5" t="s">
        <v>16</v>
      </c>
      <c r="E23" s="5">
        <v>88</v>
      </c>
      <c r="F23" s="5">
        <v>78</v>
      </c>
      <c r="G23" s="5">
        <v>80</v>
      </c>
      <c r="H23" s="5">
        <v>85</v>
      </c>
      <c r="I23" s="5">
        <f t="shared" si="0"/>
        <v>82.4</v>
      </c>
    </row>
    <row r="24" spans="2:9" ht="14.4" customHeight="1" x14ac:dyDescent="0.35">
      <c r="B24" s="4" t="s">
        <v>64</v>
      </c>
      <c r="C24" s="4" t="s">
        <v>15</v>
      </c>
      <c r="D24" s="4" t="s">
        <v>19</v>
      </c>
      <c r="E24" s="4">
        <v>75</v>
      </c>
      <c r="F24" s="4">
        <v>69</v>
      </c>
      <c r="G24" s="4">
        <v>48</v>
      </c>
      <c r="H24" s="4">
        <v>62</v>
      </c>
      <c r="I24" s="4">
        <f t="shared" si="0"/>
        <v>60.5</v>
      </c>
    </row>
    <row r="25" spans="2:9" ht="14.4" customHeight="1" x14ac:dyDescent="0.35">
      <c r="B25" s="4" t="s">
        <v>65</v>
      </c>
      <c r="C25" s="4" t="s">
        <v>66</v>
      </c>
      <c r="D25" s="4" t="s">
        <v>22</v>
      </c>
      <c r="E25" s="4">
        <v>92</v>
      </c>
      <c r="F25" s="4">
        <v>90</v>
      </c>
      <c r="G25" s="4">
        <v>88</v>
      </c>
      <c r="H25" s="4">
        <v>93</v>
      </c>
      <c r="I25" s="4">
        <f t="shared" si="0"/>
        <v>90.800000000000011</v>
      </c>
    </row>
    <row r="26" spans="2:9" ht="14.4" customHeight="1" x14ac:dyDescent="0.35">
      <c r="B26" s="4" t="s">
        <v>67</v>
      </c>
      <c r="C26" s="4" t="s">
        <v>38</v>
      </c>
      <c r="D26" s="4" t="s">
        <v>25</v>
      </c>
      <c r="E26" s="4">
        <v>90</v>
      </c>
      <c r="F26" s="4">
        <v>85</v>
      </c>
      <c r="G26" s="4">
        <v>82</v>
      </c>
      <c r="H26" s="4">
        <v>89</v>
      </c>
      <c r="I26" s="4">
        <f t="shared" si="0"/>
        <v>86.199999999999989</v>
      </c>
    </row>
    <row r="27" spans="2:9" ht="14.4" customHeight="1" x14ac:dyDescent="0.35">
      <c r="B27" s="4" t="s">
        <v>68</v>
      </c>
      <c r="C27" s="4" t="s">
        <v>69</v>
      </c>
      <c r="D27" s="4" t="s">
        <v>28</v>
      </c>
      <c r="E27" s="4">
        <v>94</v>
      </c>
      <c r="F27" s="4">
        <v>94</v>
      </c>
      <c r="G27" s="4">
        <v>87</v>
      </c>
      <c r="H27" s="4">
        <v>95</v>
      </c>
      <c r="I27" s="4">
        <f t="shared" si="0"/>
        <v>92.3</v>
      </c>
    </row>
    <row r="28" spans="2:9" ht="14.4" customHeight="1" x14ac:dyDescent="0.35">
      <c r="B28" s="4" t="s">
        <v>70</v>
      </c>
      <c r="C28" s="4" t="s">
        <v>21</v>
      </c>
      <c r="D28" s="4" t="s">
        <v>31</v>
      </c>
      <c r="E28" s="4">
        <v>57</v>
      </c>
      <c r="F28" s="4">
        <v>88</v>
      </c>
      <c r="G28" s="4">
        <v>89</v>
      </c>
      <c r="H28" s="4">
        <v>92</v>
      </c>
      <c r="I28" s="4">
        <f t="shared" si="0"/>
        <v>86.800000000000011</v>
      </c>
    </row>
    <row r="29" spans="2:9" ht="14.4" customHeight="1" x14ac:dyDescent="0.35">
      <c r="B29" s="4" t="s">
        <v>71</v>
      </c>
      <c r="C29" s="4" t="s">
        <v>72</v>
      </c>
      <c r="D29" s="4" t="s">
        <v>54</v>
      </c>
      <c r="E29" s="4">
        <v>88</v>
      </c>
      <c r="F29" s="4">
        <v>91</v>
      </c>
      <c r="G29" s="4">
        <v>84</v>
      </c>
      <c r="H29" s="4">
        <v>87</v>
      </c>
      <c r="I29" s="4">
        <f t="shared" si="0"/>
        <v>87</v>
      </c>
    </row>
    <row r="30" spans="2:9" ht="14.4" customHeight="1" x14ac:dyDescent="0.35">
      <c r="B30" s="4" t="s">
        <v>73</v>
      </c>
      <c r="C30" s="4" t="s">
        <v>74</v>
      </c>
      <c r="D30" s="4" t="s">
        <v>36</v>
      </c>
      <c r="E30" s="4">
        <v>26</v>
      </c>
      <c r="F30" s="4">
        <v>26</v>
      </c>
      <c r="G30" s="4">
        <v>57</v>
      </c>
      <c r="H30" s="4">
        <v>59</v>
      </c>
      <c r="I30" s="4">
        <f t="shared" si="0"/>
        <v>48.5</v>
      </c>
    </row>
    <row r="31" spans="2:9" ht="14.4" customHeight="1" x14ac:dyDescent="0.35">
      <c r="B31" s="4" t="s">
        <v>75</v>
      </c>
      <c r="C31" s="4" t="s">
        <v>58</v>
      </c>
      <c r="D31" s="4" t="s">
        <v>39</v>
      </c>
      <c r="E31" s="4">
        <v>89</v>
      </c>
      <c r="F31" s="4">
        <v>87</v>
      </c>
      <c r="G31" s="4">
        <v>86</v>
      </c>
      <c r="H31" s="4">
        <v>90</v>
      </c>
      <c r="I31" s="4">
        <f t="shared" si="0"/>
        <v>88.100000000000009</v>
      </c>
    </row>
    <row r="32" spans="2:9" ht="14.4" customHeight="1" x14ac:dyDescent="0.35">
      <c r="B32" s="4" t="s">
        <v>76</v>
      </c>
      <c r="C32" s="4" t="s">
        <v>12</v>
      </c>
      <c r="D32" s="4" t="s">
        <v>42</v>
      </c>
      <c r="E32" s="4">
        <v>92</v>
      </c>
      <c r="F32" s="4">
        <v>86</v>
      </c>
      <c r="G32" s="4">
        <v>88</v>
      </c>
      <c r="H32" s="4">
        <v>89</v>
      </c>
      <c r="I32" s="4">
        <f t="shared" si="0"/>
        <v>88.4</v>
      </c>
    </row>
  </sheetData>
  <conditionalFormatting sqref="B3:I32">
    <cfRule type="expression" dxfId="1" priority="1">
      <formula>$I3&gt;=90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570D-1DF4-443B-9467-DBA68786F223}">
  <dimension ref="B2:J32"/>
  <sheetViews>
    <sheetView zoomScaleNormal="100" workbookViewId="0"/>
  </sheetViews>
  <sheetFormatPr defaultColWidth="8.90625" defaultRowHeight="14.4" customHeight="1" x14ac:dyDescent="0.35"/>
  <cols>
    <col min="1" max="1" width="3.54296875" style="2" customWidth="1"/>
    <col min="2" max="3" width="20.81640625" style="2" customWidth="1"/>
    <col min="4" max="4" width="22.81640625" style="2" customWidth="1"/>
    <col min="5" max="10" width="12.81640625" style="2" customWidth="1"/>
    <col min="11" max="16384" width="8.90625" style="2"/>
  </cols>
  <sheetData>
    <row r="2" spans="2:10" ht="25" customHeight="1" thickBot="1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119</v>
      </c>
      <c r="J2" s="1" t="s">
        <v>7</v>
      </c>
    </row>
    <row r="3" spans="2:10" ht="25" customHeight="1" thickTop="1" x14ac:dyDescent="0.35">
      <c r="B3" s="3" t="s">
        <v>8</v>
      </c>
      <c r="C3" s="3" t="s">
        <v>9</v>
      </c>
      <c r="D3" s="3" t="s">
        <v>10</v>
      </c>
      <c r="E3" s="3">
        <v>90</v>
      </c>
      <c r="F3" s="3">
        <v>85</v>
      </c>
      <c r="G3" s="3">
        <v>55</v>
      </c>
      <c r="H3" s="3">
        <v>88</v>
      </c>
      <c r="I3" s="3"/>
      <c r="J3" s="3">
        <f>E3*0.1+F3*0.2+G3*0.3+H3*0.4</f>
        <v>77.7</v>
      </c>
    </row>
    <row r="4" spans="2:10" ht="25" customHeight="1" x14ac:dyDescent="0.35">
      <c r="B4" s="4" t="s">
        <v>11</v>
      </c>
      <c r="C4" s="4" t="s">
        <v>12</v>
      </c>
      <c r="D4" s="4" t="s">
        <v>13</v>
      </c>
      <c r="E4" s="4">
        <v>95</v>
      </c>
      <c r="F4" s="4">
        <v>92</v>
      </c>
      <c r="G4" s="4">
        <v>80</v>
      </c>
      <c r="H4" s="4">
        <v>91</v>
      </c>
      <c r="I4" s="4"/>
      <c r="J4" s="4">
        <f t="shared" ref="J4:J32" si="0">E4*0.1+F4*0.2+G4*0.3+H4*0.4</f>
        <v>88.300000000000011</v>
      </c>
    </row>
    <row r="5" spans="2:10" ht="25" customHeight="1" x14ac:dyDescent="0.35">
      <c r="B5" s="4" t="s">
        <v>14</v>
      </c>
      <c r="C5" s="4" t="s">
        <v>15</v>
      </c>
      <c r="D5" s="4" t="s">
        <v>16</v>
      </c>
      <c r="E5" s="4">
        <v>88</v>
      </c>
      <c r="F5" s="4">
        <v>76</v>
      </c>
      <c r="G5" s="4">
        <v>82</v>
      </c>
      <c r="H5" s="4">
        <v>79</v>
      </c>
      <c r="I5" s="4"/>
      <c r="J5" s="4">
        <f t="shared" si="0"/>
        <v>80.199999999999989</v>
      </c>
    </row>
    <row r="6" spans="2:10" ht="25" customHeight="1" x14ac:dyDescent="0.35">
      <c r="B6" s="4" t="s">
        <v>17</v>
      </c>
      <c r="C6" s="4" t="s">
        <v>18</v>
      </c>
      <c r="D6" s="4" t="s">
        <v>19</v>
      </c>
      <c r="E6" s="4">
        <v>92</v>
      </c>
      <c r="F6" s="4">
        <v>88</v>
      </c>
      <c r="G6" s="4">
        <v>95</v>
      </c>
      <c r="H6" s="4">
        <v>99</v>
      </c>
      <c r="I6" s="4"/>
      <c r="J6" s="4">
        <f t="shared" si="0"/>
        <v>94.9</v>
      </c>
    </row>
    <row r="7" spans="2:10" ht="25" customHeight="1" x14ac:dyDescent="0.35">
      <c r="B7" s="4" t="s">
        <v>20</v>
      </c>
      <c r="C7" s="4" t="s">
        <v>21</v>
      </c>
      <c r="D7" s="4" t="s">
        <v>22</v>
      </c>
      <c r="E7" s="4">
        <v>89</v>
      </c>
      <c r="F7" s="4">
        <v>48</v>
      </c>
      <c r="G7" s="4">
        <v>86</v>
      </c>
      <c r="H7" s="4">
        <v>92</v>
      </c>
      <c r="I7" s="4"/>
      <c r="J7" s="4">
        <f t="shared" si="0"/>
        <v>81.099999999999994</v>
      </c>
    </row>
    <row r="8" spans="2:10" ht="25" customHeight="1" x14ac:dyDescent="0.35">
      <c r="B8" s="4" t="s">
        <v>23</v>
      </c>
      <c r="C8" s="4" t="s">
        <v>24</v>
      </c>
      <c r="D8" s="4" t="s">
        <v>25</v>
      </c>
      <c r="E8" s="4">
        <v>91</v>
      </c>
      <c r="F8" s="4">
        <v>78</v>
      </c>
      <c r="G8" s="4">
        <v>80</v>
      </c>
      <c r="H8" s="4">
        <v>87</v>
      </c>
      <c r="I8" s="4"/>
      <c r="J8" s="4">
        <f t="shared" si="0"/>
        <v>83.5</v>
      </c>
    </row>
    <row r="9" spans="2:10" ht="25" customHeight="1" x14ac:dyDescent="0.35">
      <c r="B9" s="4" t="s">
        <v>26</v>
      </c>
      <c r="C9" s="4" t="s">
        <v>27</v>
      </c>
      <c r="D9" s="4" t="s">
        <v>28</v>
      </c>
      <c r="E9" s="4">
        <v>94</v>
      </c>
      <c r="F9" s="4">
        <v>96</v>
      </c>
      <c r="G9" s="4">
        <v>89</v>
      </c>
      <c r="H9" s="4">
        <v>94</v>
      </c>
      <c r="I9" s="4"/>
      <c r="J9" s="4">
        <f t="shared" si="0"/>
        <v>92.9</v>
      </c>
    </row>
    <row r="10" spans="2:10" ht="25" customHeight="1" x14ac:dyDescent="0.35">
      <c r="B10" s="4" t="s">
        <v>29</v>
      </c>
      <c r="C10" s="4" t="s">
        <v>30</v>
      </c>
      <c r="D10" s="4" t="s">
        <v>31</v>
      </c>
      <c r="E10" s="4">
        <v>93</v>
      </c>
      <c r="F10" s="4">
        <v>85</v>
      </c>
      <c r="G10" s="4">
        <v>87</v>
      </c>
      <c r="H10" s="4">
        <v>90</v>
      </c>
      <c r="I10" s="4"/>
      <c r="J10" s="4">
        <f t="shared" si="0"/>
        <v>88.4</v>
      </c>
    </row>
    <row r="11" spans="2:10" ht="25" customHeight="1" x14ac:dyDescent="0.35">
      <c r="B11" s="4" t="s">
        <v>32</v>
      </c>
      <c r="C11" s="4" t="s">
        <v>33</v>
      </c>
      <c r="D11" s="4" t="s">
        <v>34</v>
      </c>
      <c r="E11" s="4">
        <v>87</v>
      </c>
      <c r="F11" s="4">
        <v>62</v>
      </c>
      <c r="G11" s="4">
        <v>84</v>
      </c>
      <c r="H11" s="4">
        <v>78</v>
      </c>
      <c r="I11" s="4"/>
      <c r="J11" s="4">
        <f t="shared" si="0"/>
        <v>77.5</v>
      </c>
    </row>
    <row r="12" spans="2:10" ht="25" customHeight="1" x14ac:dyDescent="0.35">
      <c r="B12" s="4" t="s">
        <v>35</v>
      </c>
      <c r="C12" s="4" t="s">
        <v>21</v>
      </c>
      <c r="D12" s="4" t="s">
        <v>36</v>
      </c>
      <c r="E12" s="4">
        <v>90</v>
      </c>
      <c r="F12" s="4">
        <v>89</v>
      </c>
      <c r="G12" s="4">
        <v>86</v>
      </c>
      <c r="H12" s="4">
        <v>91</v>
      </c>
      <c r="I12" s="4"/>
      <c r="J12" s="4">
        <f t="shared" si="0"/>
        <v>89</v>
      </c>
    </row>
    <row r="13" spans="2:10" ht="25" customHeight="1" x14ac:dyDescent="0.35">
      <c r="B13" s="4" t="s">
        <v>37</v>
      </c>
      <c r="C13" s="4" t="s">
        <v>38</v>
      </c>
      <c r="D13" s="4" t="s">
        <v>39</v>
      </c>
      <c r="E13" s="4">
        <v>92</v>
      </c>
      <c r="F13" s="4">
        <v>87</v>
      </c>
      <c r="G13" s="4">
        <v>78</v>
      </c>
      <c r="H13" s="4">
        <v>85</v>
      </c>
      <c r="I13" s="4"/>
      <c r="J13" s="4">
        <f t="shared" si="0"/>
        <v>84</v>
      </c>
    </row>
    <row r="14" spans="2:10" ht="25" customHeight="1" x14ac:dyDescent="0.35">
      <c r="B14" s="4" t="s">
        <v>40</v>
      </c>
      <c r="C14" s="4" t="s">
        <v>41</v>
      </c>
      <c r="D14" s="4" t="s">
        <v>42</v>
      </c>
      <c r="E14" s="4">
        <v>67</v>
      </c>
      <c r="F14" s="4">
        <v>70</v>
      </c>
      <c r="G14" s="4">
        <v>54</v>
      </c>
      <c r="H14" s="4">
        <v>80</v>
      </c>
      <c r="I14" s="4"/>
      <c r="J14" s="4">
        <f t="shared" si="0"/>
        <v>68.900000000000006</v>
      </c>
    </row>
    <row r="15" spans="2:10" ht="25" customHeight="1" x14ac:dyDescent="0.35">
      <c r="B15" s="4" t="s">
        <v>43</v>
      </c>
      <c r="C15" s="4" t="s">
        <v>44</v>
      </c>
      <c r="D15" s="4" t="s">
        <v>45</v>
      </c>
      <c r="E15" s="4">
        <v>88</v>
      </c>
      <c r="F15" s="4">
        <v>75</v>
      </c>
      <c r="G15" s="4">
        <v>80</v>
      </c>
      <c r="H15" s="4">
        <v>79</v>
      </c>
      <c r="I15" s="4"/>
      <c r="J15" s="4">
        <f t="shared" si="0"/>
        <v>79.400000000000006</v>
      </c>
    </row>
    <row r="16" spans="2:10" ht="25" customHeight="1" x14ac:dyDescent="0.35">
      <c r="B16" s="4" t="s">
        <v>46</v>
      </c>
      <c r="C16" s="4" t="s">
        <v>47</v>
      </c>
      <c r="D16" s="4" t="s">
        <v>48</v>
      </c>
      <c r="E16" s="4">
        <v>89</v>
      </c>
      <c r="F16" s="4">
        <v>93</v>
      </c>
      <c r="G16" s="4">
        <v>87</v>
      </c>
      <c r="H16" s="4">
        <v>91</v>
      </c>
      <c r="I16" s="4"/>
      <c r="J16" s="4">
        <f t="shared" si="0"/>
        <v>90</v>
      </c>
    </row>
    <row r="17" spans="2:10" ht="25" customHeight="1" x14ac:dyDescent="0.35">
      <c r="B17" s="4" t="s">
        <v>49</v>
      </c>
      <c r="C17" s="4" t="s">
        <v>50</v>
      </c>
      <c r="D17" s="4" t="s">
        <v>51</v>
      </c>
      <c r="E17" s="4">
        <v>94</v>
      </c>
      <c r="F17" s="4">
        <v>88</v>
      </c>
      <c r="G17" s="4">
        <v>85</v>
      </c>
      <c r="H17" s="4">
        <v>92</v>
      </c>
      <c r="I17" s="4"/>
      <c r="J17" s="4">
        <f t="shared" si="0"/>
        <v>89.300000000000011</v>
      </c>
    </row>
    <row r="18" spans="2:10" ht="25" customHeight="1" x14ac:dyDescent="0.35">
      <c r="B18" s="4" t="s">
        <v>52</v>
      </c>
      <c r="C18" s="4" t="s">
        <v>53</v>
      </c>
      <c r="D18" s="4" t="s">
        <v>54</v>
      </c>
      <c r="E18" s="4">
        <v>92</v>
      </c>
      <c r="F18" s="4">
        <v>91</v>
      </c>
      <c r="G18" s="4">
        <v>88</v>
      </c>
      <c r="H18" s="4">
        <v>90</v>
      </c>
      <c r="I18" s="4"/>
      <c r="J18" s="4">
        <f t="shared" si="0"/>
        <v>89.8</v>
      </c>
    </row>
    <row r="19" spans="2:10" ht="25" customHeight="1" x14ac:dyDescent="0.35">
      <c r="B19" s="4" t="s">
        <v>55</v>
      </c>
      <c r="C19" s="4" t="s">
        <v>56</v>
      </c>
      <c r="D19" s="4" t="s">
        <v>28</v>
      </c>
      <c r="E19" s="4">
        <v>91</v>
      </c>
      <c r="F19" s="4">
        <v>94</v>
      </c>
      <c r="G19" s="4">
        <v>87</v>
      </c>
      <c r="H19" s="4">
        <v>93</v>
      </c>
      <c r="I19" s="4"/>
      <c r="J19" s="4">
        <f t="shared" si="0"/>
        <v>91.2</v>
      </c>
    </row>
    <row r="20" spans="2:10" ht="25" customHeight="1" x14ac:dyDescent="0.35">
      <c r="B20" s="4" t="s">
        <v>57</v>
      </c>
      <c r="C20" s="4" t="s">
        <v>58</v>
      </c>
      <c r="D20" s="4" t="s">
        <v>34</v>
      </c>
      <c r="E20" s="4">
        <v>87</v>
      </c>
      <c r="F20" s="4">
        <v>85</v>
      </c>
      <c r="G20" s="4">
        <v>82</v>
      </c>
      <c r="H20" s="4">
        <v>86</v>
      </c>
      <c r="I20" s="4"/>
      <c r="J20" s="4">
        <f t="shared" si="0"/>
        <v>84.699999999999989</v>
      </c>
    </row>
    <row r="21" spans="2:10" ht="25" customHeight="1" x14ac:dyDescent="0.35">
      <c r="B21" s="4" t="s">
        <v>59</v>
      </c>
      <c r="C21" s="4" t="s">
        <v>60</v>
      </c>
      <c r="D21" s="4" t="s">
        <v>10</v>
      </c>
      <c r="E21" s="4">
        <v>89</v>
      </c>
      <c r="F21" s="4">
        <v>92</v>
      </c>
      <c r="G21" s="4">
        <v>89</v>
      </c>
      <c r="H21" s="4">
        <v>94</v>
      </c>
      <c r="I21" s="4"/>
      <c r="J21" s="4">
        <f t="shared" si="0"/>
        <v>91.6</v>
      </c>
    </row>
    <row r="22" spans="2:10" ht="25" customHeight="1" x14ac:dyDescent="0.35">
      <c r="B22" s="4" t="s">
        <v>38</v>
      </c>
      <c r="C22" s="4" t="s">
        <v>61</v>
      </c>
      <c r="D22" s="4" t="s">
        <v>13</v>
      </c>
      <c r="E22" s="4">
        <v>93</v>
      </c>
      <c r="F22" s="4">
        <v>87</v>
      </c>
      <c r="G22" s="4">
        <v>86</v>
      </c>
      <c r="H22" s="4">
        <v>90</v>
      </c>
      <c r="I22" s="4"/>
      <c r="J22" s="4">
        <f t="shared" si="0"/>
        <v>88.5</v>
      </c>
    </row>
    <row r="23" spans="2:10" ht="25" customHeight="1" x14ac:dyDescent="0.35">
      <c r="B23" s="5" t="s">
        <v>62</v>
      </c>
      <c r="C23" s="5" t="s">
        <v>63</v>
      </c>
      <c r="D23" s="5" t="s">
        <v>16</v>
      </c>
      <c r="E23" s="5">
        <v>88</v>
      </c>
      <c r="F23" s="5">
        <v>78</v>
      </c>
      <c r="G23" s="5">
        <v>80</v>
      </c>
      <c r="H23" s="5">
        <v>85</v>
      </c>
      <c r="I23" s="5"/>
      <c r="J23" s="5">
        <f t="shared" si="0"/>
        <v>82.4</v>
      </c>
    </row>
    <row r="24" spans="2:10" ht="25" customHeight="1" x14ac:dyDescent="0.35">
      <c r="B24" s="4" t="s">
        <v>64</v>
      </c>
      <c r="C24" s="4" t="s">
        <v>15</v>
      </c>
      <c r="D24" s="4" t="s">
        <v>19</v>
      </c>
      <c r="E24" s="4">
        <v>75</v>
      </c>
      <c r="F24" s="4">
        <v>69</v>
      </c>
      <c r="G24" s="4">
        <v>48</v>
      </c>
      <c r="H24" s="4">
        <v>62</v>
      </c>
      <c r="I24" s="4"/>
      <c r="J24" s="4">
        <f t="shared" si="0"/>
        <v>60.5</v>
      </c>
    </row>
    <row r="25" spans="2:10" ht="25" customHeight="1" x14ac:dyDescent="0.35">
      <c r="B25" s="4" t="s">
        <v>65</v>
      </c>
      <c r="C25" s="4" t="s">
        <v>66</v>
      </c>
      <c r="D25" s="4" t="s">
        <v>22</v>
      </c>
      <c r="E25" s="4">
        <v>92</v>
      </c>
      <c r="F25" s="4">
        <v>90</v>
      </c>
      <c r="G25" s="4">
        <v>88</v>
      </c>
      <c r="H25" s="4">
        <v>93</v>
      </c>
      <c r="I25" s="4"/>
      <c r="J25" s="4">
        <f t="shared" si="0"/>
        <v>90.800000000000011</v>
      </c>
    </row>
    <row r="26" spans="2:10" ht="25" customHeight="1" x14ac:dyDescent="0.35">
      <c r="B26" s="4" t="s">
        <v>67</v>
      </c>
      <c r="C26" s="4" t="s">
        <v>38</v>
      </c>
      <c r="D26" s="4" t="s">
        <v>25</v>
      </c>
      <c r="E26" s="4">
        <v>90</v>
      </c>
      <c r="F26" s="4">
        <v>85</v>
      </c>
      <c r="G26" s="4">
        <v>82</v>
      </c>
      <c r="H26" s="4">
        <v>89</v>
      </c>
      <c r="I26" s="4"/>
      <c r="J26" s="4">
        <f t="shared" si="0"/>
        <v>86.199999999999989</v>
      </c>
    </row>
    <row r="27" spans="2:10" ht="25" customHeight="1" x14ac:dyDescent="0.35">
      <c r="B27" s="4" t="s">
        <v>68</v>
      </c>
      <c r="C27" s="4" t="s">
        <v>69</v>
      </c>
      <c r="D27" s="4" t="s">
        <v>28</v>
      </c>
      <c r="E27" s="4">
        <v>94</v>
      </c>
      <c r="F27" s="4">
        <v>94</v>
      </c>
      <c r="G27" s="4">
        <v>87</v>
      </c>
      <c r="H27" s="4">
        <v>95</v>
      </c>
      <c r="I27" s="4"/>
      <c r="J27" s="4">
        <f t="shared" si="0"/>
        <v>92.3</v>
      </c>
    </row>
    <row r="28" spans="2:10" ht="25" customHeight="1" x14ac:dyDescent="0.35">
      <c r="B28" s="4" t="s">
        <v>70</v>
      </c>
      <c r="C28" s="4" t="s">
        <v>21</v>
      </c>
      <c r="D28" s="4" t="s">
        <v>31</v>
      </c>
      <c r="E28" s="4">
        <v>57</v>
      </c>
      <c r="F28" s="4">
        <v>88</v>
      </c>
      <c r="G28" s="4">
        <v>89</v>
      </c>
      <c r="H28" s="4">
        <v>92</v>
      </c>
      <c r="I28" s="4"/>
      <c r="J28" s="4">
        <f t="shared" si="0"/>
        <v>86.800000000000011</v>
      </c>
    </row>
    <row r="29" spans="2:10" ht="25" customHeight="1" x14ac:dyDescent="0.35">
      <c r="B29" s="4" t="s">
        <v>71</v>
      </c>
      <c r="C29" s="4" t="s">
        <v>72</v>
      </c>
      <c r="D29" s="4" t="s">
        <v>54</v>
      </c>
      <c r="E29" s="4">
        <v>88</v>
      </c>
      <c r="F29" s="4">
        <v>91</v>
      </c>
      <c r="G29" s="4">
        <v>84</v>
      </c>
      <c r="H29" s="4">
        <v>87</v>
      </c>
      <c r="I29" s="4"/>
      <c r="J29" s="4">
        <f t="shared" si="0"/>
        <v>87</v>
      </c>
    </row>
    <row r="30" spans="2:10" ht="25" customHeight="1" x14ac:dyDescent="0.35">
      <c r="B30" s="4" t="s">
        <v>73</v>
      </c>
      <c r="C30" s="4" t="s">
        <v>74</v>
      </c>
      <c r="D30" s="4" t="s">
        <v>36</v>
      </c>
      <c r="E30" s="4">
        <v>26</v>
      </c>
      <c r="F30" s="4">
        <v>26</v>
      </c>
      <c r="G30" s="4">
        <v>57</v>
      </c>
      <c r="H30" s="4">
        <v>59</v>
      </c>
      <c r="I30" s="4"/>
      <c r="J30" s="4">
        <f t="shared" si="0"/>
        <v>48.5</v>
      </c>
    </row>
    <row r="31" spans="2:10" ht="25" customHeight="1" x14ac:dyDescent="0.35">
      <c r="B31" s="4" t="s">
        <v>75</v>
      </c>
      <c r="C31" s="4" t="s">
        <v>58</v>
      </c>
      <c r="D31" s="4" t="s">
        <v>39</v>
      </c>
      <c r="E31" s="4">
        <v>89</v>
      </c>
      <c r="F31" s="4">
        <v>87</v>
      </c>
      <c r="G31" s="4">
        <v>86</v>
      </c>
      <c r="H31" s="4">
        <v>90</v>
      </c>
      <c r="I31" s="4"/>
      <c r="J31" s="4">
        <f t="shared" si="0"/>
        <v>88.100000000000009</v>
      </c>
    </row>
    <row r="32" spans="2:10" ht="25" customHeight="1" x14ac:dyDescent="0.35">
      <c r="B32" s="4" t="s">
        <v>76</v>
      </c>
      <c r="C32" s="4" t="s">
        <v>12</v>
      </c>
      <c r="D32" s="4" t="s">
        <v>42</v>
      </c>
      <c r="E32" s="4">
        <v>92</v>
      </c>
      <c r="F32" s="4">
        <v>86</v>
      </c>
      <c r="G32" s="4">
        <v>88</v>
      </c>
      <c r="H32" s="4">
        <v>89</v>
      </c>
      <c r="I32" s="4"/>
      <c r="J32" s="4">
        <f t="shared" si="0"/>
        <v>88.4</v>
      </c>
    </row>
  </sheetData>
  <conditionalFormatting sqref="E3:E32">
    <cfRule type="top10" dxfId="0" priority="1" percent="1" bottom="1" rank="20"/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CED7F1F-0697-4A16-ADD1-CAA7380FC5C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'Quiz4-Sheet02-S01'!E3:H3</xm:f>
              <xm:sqref>I3</xm:sqref>
            </x14:sparkline>
            <x14:sparkline>
              <xm:f>'Quiz4-Sheet02-S01'!E4:H4</xm:f>
              <xm:sqref>I4</xm:sqref>
            </x14:sparkline>
            <x14:sparkline>
              <xm:f>'Quiz4-Sheet02-S01'!E5:H5</xm:f>
              <xm:sqref>I5</xm:sqref>
            </x14:sparkline>
            <x14:sparkline>
              <xm:f>'Quiz4-Sheet02-S01'!E6:H6</xm:f>
              <xm:sqref>I6</xm:sqref>
            </x14:sparkline>
            <x14:sparkline>
              <xm:f>'Quiz4-Sheet02-S01'!E7:H7</xm:f>
              <xm:sqref>I7</xm:sqref>
            </x14:sparkline>
            <x14:sparkline>
              <xm:f>'Quiz4-Sheet02-S01'!E8:H8</xm:f>
              <xm:sqref>I8</xm:sqref>
            </x14:sparkline>
            <x14:sparkline>
              <xm:f>'Quiz4-Sheet02-S01'!E9:H9</xm:f>
              <xm:sqref>I9</xm:sqref>
            </x14:sparkline>
            <x14:sparkline>
              <xm:f>'Quiz4-Sheet02-S01'!E10:H10</xm:f>
              <xm:sqref>I10</xm:sqref>
            </x14:sparkline>
            <x14:sparkline>
              <xm:f>'Quiz4-Sheet02-S01'!E11:H11</xm:f>
              <xm:sqref>I11</xm:sqref>
            </x14:sparkline>
            <x14:sparkline>
              <xm:f>'Quiz4-Sheet02-S01'!E12:H12</xm:f>
              <xm:sqref>I12</xm:sqref>
            </x14:sparkline>
            <x14:sparkline>
              <xm:f>'Quiz4-Sheet02-S01'!E13:H13</xm:f>
              <xm:sqref>I13</xm:sqref>
            </x14:sparkline>
            <x14:sparkline>
              <xm:f>'Quiz4-Sheet02-S01'!E14:H14</xm:f>
              <xm:sqref>I14</xm:sqref>
            </x14:sparkline>
            <x14:sparkline>
              <xm:f>'Quiz4-Sheet02-S01'!E15:H15</xm:f>
              <xm:sqref>I15</xm:sqref>
            </x14:sparkline>
            <x14:sparkline>
              <xm:f>'Quiz4-Sheet02-S01'!E16:H16</xm:f>
              <xm:sqref>I16</xm:sqref>
            </x14:sparkline>
            <x14:sparkline>
              <xm:f>'Quiz4-Sheet02-S01'!E17:H17</xm:f>
              <xm:sqref>I17</xm:sqref>
            </x14:sparkline>
            <x14:sparkline>
              <xm:f>'Quiz4-Sheet02-S01'!E18:H18</xm:f>
              <xm:sqref>I18</xm:sqref>
            </x14:sparkline>
            <x14:sparkline>
              <xm:f>'Quiz4-Sheet02-S01'!E19:H19</xm:f>
              <xm:sqref>I19</xm:sqref>
            </x14:sparkline>
            <x14:sparkline>
              <xm:f>'Quiz4-Sheet02-S01'!E20:H20</xm:f>
              <xm:sqref>I20</xm:sqref>
            </x14:sparkline>
            <x14:sparkline>
              <xm:f>'Quiz4-Sheet02-S01'!E21:H21</xm:f>
              <xm:sqref>I21</xm:sqref>
            </x14:sparkline>
            <x14:sparkline>
              <xm:f>'Quiz4-Sheet02-S01'!E22:H22</xm:f>
              <xm:sqref>I22</xm:sqref>
            </x14:sparkline>
            <x14:sparkline>
              <xm:f>'Quiz4-Sheet02-S01'!E23:H23</xm:f>
              <xm:sqref>I23</xm:sqref>
            </x14:sparkline>
            <x14:sparkline>
              <xm:f>'Quiz4-Sheet02-S01'!E24:H24</xm:f>
              <xm:sqref>I24</xm:sqref>
            </x14:sparkline>
            <x14:sparkline>
              <xm:f>'Quiz4-Sheet02-S01'!E25:H25</xm:f>
              <xm:sqref>I25</xm:sqref>
            </x14:sparkline>
            <x14:sparkline>
              <xm:f>'Quiz4-Sheet02-S01'!E26:H26</xm:f>
              <xm:sqref>I26</xm:sqref>
            </x14:sparkline>
            <x14:sparkline>
              <xm:f>'Quiz4-Sheet02-S01'!E27:H27</xm:f>
              <xm:sqref>I27</xm:sqref>
            </x14:sparkline>
            <x14:sparkline>
              <xm:f>'Quiz4-Sheet02-S01'!E28:H28</xm:f>
              <xm:sqref>I28</xm:sqref>
            </x14:sparkline>
            <x14:sparkline>
              <xm:f>'Quiz4-Sheet02-S01'!E29:H29</xm:f>
              <xm:sqref>I29</xm:sqref>
            </x14:sparkline>
            <x14:sparkline>
              <xm:f>'Quiz4-Sheet02-S01'!E30:H30</xm:f>
              <xm:sqref>I30</xm:sqref>
            </x14:sparkline>
            <x14:sparkline>
              <xm:f>'Quiz4-Sheet02-S01'!E31:H31</xm:f>
              <xm:sqref>I31</xm:sqref>
            </x14:sparkline>
            <x14:sparkline>
              <xm:f>'Quiz4-Sheet02-S01'!E32:H32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98FD-FCA3-43CB-BB45-377C7018E07B}">
  <sheetPr filterMode="1"/>
  <dimension ref="B2:N22"/>
  <sheetViews>
    <sheetView zoomScaleNormal="100"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59338</v>
      </c>
      <c r="C3" s="3" t="s">
        <v>90</v>
      </c>
      <c r="D3" s="3" t="s">
        <v>91</v>
      </c>
      <c r="E3" s="3" t="s">
        <v>92</v>
      </c>
      <c r="F3" s="3" t="s">
        <v>93</v>
      </c>
      <c r="G3" s="3">
        <v>3</v>
      </c>
      <c r="H3" s="3">
        <v>2.5</v>
      </c>
      <c r="I3" s="8">
        <v>450000</v>
      </c>
      <c r="J3" s="9">
        <v>24637</v>
      </c>
      <c r="K3" s="3">
        <v>35</v>
      </c>
      <c r="L3" s="3" t="s">
        <v>94</v>
      </c>
      <c r="M3" s="9">
        <v>29729</v>
      </c>
      <c r="N3" s="3">
        <v>250</v>
      </c>
    </row>
    <row r="4" spans="2:14" hidden="1" x14ac:dyDescent="0.35">
      <c r="B4" s="4">
        <v>94787</v>
      </c>
      <c r="C4" s="4" t="s">
        <v>90</v>
      </c>
      <c r="D4" s="4" t="s">
        <v>91</v>
      </c>
      <c r="E4" s="4" t="s">
        <v>92</v>
      </c>
      <c r="F4" s="4" t="s">
        <v>95</v>
      </c>
      <c r="G4" s="4">
        <v>4</v>
      </c>
      <c r="H4" s="4">
        <v>3</v>
      </c>
      <c r="I4" s="10">
        <v>600000</v>
      </c>
      <c r="J4" s="11">
        <v>27640</v>
      </c>
      <c r="K4" s="4">
        <v>45</v>
      </c>
      <c r="L4" s="4" t="s">
        <v>94</v>
      </c>
      <c r="M4" s="11">
        <v>34213</v>
      </c>
      <c r="N4" s="4">
        <v>300</v>
      </c>
    </row>
    <row r="5" spans="2:14" hidden="1" x14ac:dyDescent="0.35">
      <c r="B5" s="4">
        <v>62143</v>
      </c>
      <c r="C5" s="4" t="s">
        <v>90</v>
      </c>
      <c r="D5" s="4" t="s">
        <v>91</v>
      </c>
      <c r="E5" s="4" t="s">
        <v>96</v>
      </c>
      <c r="F5" s="4" t="s">
        <v>97</v>
      </c>
      <c r="G5" s="4">
        <v>5</v>
      </c>
      <c r="H5" s="4">
        <v>4</v>
      </c>
      <c r="I5" s="10">
        <v>750000</v>
      </c>
      <c r="J5" s="11">
        <v>30369</v>
      </c>
      <c r="K5" s="4">
        <v>60</v>
      </c>
      <c r="L5" s="4" t="s">
        <v>94</v>
      </c>
      <c r="M5" s="11">
        <v>34474</v>
      </c>
      <c r="N5" s="4">
        <v>350</v>
      </c>
    </row>
    <row r="6" spans="2:14" x14ac:dyDescent="0.35">
      <c r="B6" s="4">
        <v>29224</v>
      </c>
      <c r="C6" s="4" t="s">
        <v>90</v>
      </c>
      <c r="D6" s="4" t="s">
        <v>91</v>
      </c>
      <c r="E6" s="4" t="s">
        <v>98</v>
      </c>
      <c r="F6" s="4" t="s">
        <v>99</v>
      </c>
      <c r="G6" s="4">
        <v>3</v>
      </c>
      <c r="H6" s="4">
        <v>2</v>
      </c>
      <c r="I6" s="10">
        <v>350000</v>
      </c>
      <c r="J6" s="11">
        <v>33582</v>
      </c>
      <c r="K6" s="4">
        <v>20</v>
      </c>
      <c r="L6" s="4" t="s">
        <v>94</v>
      </c>
      <c r="M6" s="11">
        <v>39958</v>
      </c>
      <c r="N6" s="4">
        <v>0</v>
      </c>
    </row>
    <row r="7" spans="2:14" hidden="1" x14ac:dyDescent="0.35">
      <c r="B7" s="4">
        <v>54556</v>
      </c>
      <c r="C7" s="4" t="s">
        <v>90</v>
      </c>
      <c r="D7" s="4" t="s">
        <v>91</v>
      </c>
      <c r="E7" s="4" t="s">
        <v>100</v>
      </c>
      <c r="F7" s="4" t="s">
        <v>101</v>
      </c>
      <c r="G7" s="4">
        <v>4</v>
      </c>
      <c r="H7" s="4">
        <v>2.5</v>
      </c>
      <c r="I7" s="10">
        <v>550000</v>
      </c>
      <c r="J7" s="11">
        <v>36745</v>
      </c>
      <c r="K7" s="4">
        <v>35</v>
      </c>
      <c r="L7" s="4" t="s">
        <v>94</v>
      </c>
      <c r="M7" s="11">
        <v>42456</v>
      </c>
      <c r="N7" s="4">
        <v>0</v>
      </c>
    </row>
    <row r="8" spans="2:14" ht="14.4" hidden="1" customHeight="1" x14ac:dyDescent="0.35">
      <c r="B8" s="4">
        <v>1698</v>
      </c>
      <c r="C8" s="4" t="s">
        <v>90</v>
      </c>
      <c r="D8" s="4" t="s">
        <v>91</v>
      </c>
      <c r="E8" s="4" t="s">
        <v>102</v>
      </c>
      <c r="F8" s="4" t="s">
        <v>103</v>
      </c>
      <c r="G8" s="4">
        <v>5</v>
      </c>
      <c r="H8" s="4">
        <v>3.5</v>
      </c>
      <c r="I8" s="10">
        <v>850000</v>
      </c>
      <c r="J8" s="11">
        <v>23525</v>
      </c>
      <c r="K8" s="4">
        <v>50</v>
      </c>
      <c r="L8" s="4" t="s">
        <v>94</v>
      </c>
      <c r="M8" s="11">
        <v>27775</v>
      </c>
      <c r="N8" s="4">
        <v>400</v>
      </c>
    </row>
    <row r="9" spans="2:14" hidden="1" x14ac:dyDescent="0.35">
      <c r="B9" s="4">
        <v>24755</v>
      </c>
      <c r="C9" s="4" t="s">
        <v>90</v>
      </c>
      <c r="D9" s="4" t="s">
        <v>91</v>
      </c>
      <c r="E9" s="4" t="s">
        <v>92</v>
      </c>
      <c r="F9" s="4" t="s">
        <v>104</v>
      </c>
      <c r="G9" s="4">
        <v>2</v>
      </c>
      <c r="H9" s="4">
        <v>1</v>
      </c>
      <c r="I9" s="10">
        <v>300000</v>
      </c>
      <c r="J9" s="11">
        <v>32096</v>
      </c>
      <c r="K9" s="4">
        <v>15</v>
      </c>
      <c r="L9" s="4" t="s">
        <v>105</v>
      </c>
      <c r="M9" s="11">
        <v>36535</v>
      </c>
      <c r="N9" s="4">
        <v>500</v>
      </c>
    </row>
    <row r="10" spans="2:14" hidden="1" x14ac:dyDescent="0.35">
      <c r="B10" s="4">
        <v>69233</v>
      </c>
      <c r="C10" s="4" t="s">
        <v>90</v>
      </c>
      <c r="D10" s="4" t="s">
        <v>91</v>
      </c>
      <c r="E10" s="4" t="s">
        <v>92</v>
      </c>
      <c r="F10" s="4" t="s">
        <v>106</v>
      </c>
      <c r="G10" s="4">
        <v>1</v>
      </c>
      <c r="H10" s="4">
        <v>1</v>
      </c>
      <c r="I10" s="10">
        <v>200000</v>
      </c>
      <c r="J10" s="11">
        <v>22375</v>
      </c>
      <c r="K10" s="4">
        <v>10</v>
      </c>
      <c r="L10" s="4" t="s">
        <v>105</v>
      </c>
      <c r="M10" s="11">
        <v>26200</v>
      </c>
      <c r="N10" s="4">
        <v>450</v>
      </c>
    </row>
    <row r="11" spans="2:14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hidden="1" x14ac:dyDescent="0.35">
      <c r="B12" s="4">
        <v>20302</v>
      </c>
      <c r="C12" s="4" t="s">
        <v>90</v>
      </c>
      <c r="D12" s="4" t="s">
        <v>91</v>
      </c>
      <c r="E12" s="4" t="s">
        <v>98</v>
      </c>
      <c r="F12" s="4" t="s">
        <v>108</v>
      </c>
      <c r="G12" s="4">
        <v>4</v>
      </c>
      <c r="H12" s="4">
        <v>3</v>
      </c>
      <c r="I12" s="10">
        <v>500000</v>
      </c>
      <c r="J12" s="11">
        <v>28945</v>
      </c>
      <c r="K12" s="4">
        <v>40</v>
      </c>
      <c r="L12" s="4" t="s">
        <v>94</v>
      </c>
      <c r="M12" s="11">
        <v>35170</v>
      </c>
      <c r="N12" s="4">
        <v>0</v>
      </c>
    </row>
    <row r="13" spans="2:14" x14ac:dyDescent="0.35">
      <c r="B13" s="4">
        <v>42019</v>
      </c>
      <c r="C13" s="4" t="s">
        <v>90</v>
      </c>
      <c r="D13" s="4" t="s">
        <v>91</v>
      </c>
      <c r="E13" s="4" t="s">
        <v>100</v>
      </c>
      <c r="F13" s="4" t="s">
        <v>109</v>
      </c>
      <c r="G13" s="4">
        <v>3</v>
      </c>
      <c r="H13" s="4">
        <v>2</v>
      </c>
      <c r="I13" s="10">
        <v>350000</v>
      </c>
      <c r="J13" s="11">
        <v>26949</v>
      </c>
      <c r="K13" s="4">
        <v>30</v>
      </c>
      <c r="L13" s="4" t="s">
        <v>94</v>
      </c>
      <c r="M13" s="11">
        <v>32324</v>
      </c>
      <c r="N13" s="4">
        <v>0</v>
      </c>
    </row>
    <row r="14" spans="2:14" ht="14.4" hidden="1" customHeight="1" x14ac:dyDescent="0.35">
      <c r="B14" s="4">
        <v>28377</v>
      </c>
      <c r="C14" s="4" t="s">
        <v>90</v>
      </c>
      <c r="D14" s="4" t="s">
        <v>91</v>
      </c>
      <c r="E14" s="4" t="s">
        <v>102</v>
      </c>
      <c r="F14" s="4" t="s">
        <v>110</v>
      </c>
      <c r="G14" s="4">
        <v>4</v>
      </c>
      <c r="H14" s="4">
        <v>3</v>
      </c>
      <c r="I14" s="10">
        <v>650000</v>
      </c>
      <c r="J14" s="11">
        <v>21940</v>
      </c>
      <c r="K14" s="4">
        <v>55</v>
      </c>
      <c r="L14" s="4" t="s">
        <v>94</v>
      </c>
      <c r="M14" s="11">
        <v>26990</v>
      </c>
      <c r="N14" s="4">
        <v>300</v>
      </c>
    </row>
    <row r="15" spans="2:14" ht="14.4" hidden="1" customHeight="1" x14ac:dyDescent="0.35">
      <c r="B15" s="4">
        <v>63678</v>
      </c>
      <c r="C15" s="4" t="s">
        <v>90</v>
      </c>
      <c r="D15" s="4" t="s">
        <v>91</v>
      </c>
      <c r="E15" s="4" t="s">
        <v>92</v>
      </c>
      <c r="F15" s="4" t="s">
        <v>111</v>
      </c>
      <c r="G15" s="4">
        <v>2</v>
      </c>
      <c r="H15" s="4">
        <v>2</v>
      </c>
      <c r="I15" s="10">
        <v>280000</v>
      </c>
      <c r="J15" s="11">
        <v>38968</v>
      </c>
      <c r="K15" s="4">
        <v>18</v>
      </c>
      <c r="L15" s="4" t="s">
        <v>105</v>
      </c>
      <c r="M15" s="11">
        <v>43531</v>
      </c>
      <c r="N15" s="4">
        <v>350</v>
      </c>
    </row>
    <row r="16" spans="2:14" hidden="1" x14ac:dyDescent="0.35">
      <c r="B16" s="4">
        <v>31958</v>
      </c>
      <c r="C16" s="4" t="s">
        <v>90</v>
      </c>
      <c r="D16" s="4" t="s">
        <v>91</v>
      </c>
      <c r="E16" s="4" t="s">
        <v>92</v>
      </c>
      <c r="F16" s="4" t="s">
        <v>112</v>
      </c>
      <c r="G16" s="4">
        <v>1</v>
      </c>
      <c r="H16" s="4">
        <v>1</v>
      </c>
      <c r="I16" s="10">
        <v>190000</v>
      </c>
      <c r="J16" s="11">
        <v>26456</v>
      </c>
      <c r="K16" s="4">
        <v>12</v>
      </c>
      <c r="L16" s="4" t="s">
        <v>105</v>
      </c>
      <c r="M16" s="11">
        <v>32764</v>
      </c>
      <c r="N16" s="4">
        <v>400</v>
      </c>
    </row>
    <row r="17" spans="2:14" hidden="1" x14ac:dyDescent="0.35">
      <c r="B17" s="4">
        <v>36527</v>
      </c>
      <c r="C17" s="4" t="s">
        <v>90</v>
      </c>
      <c r="D17" s="4" t="s">
        <v>91</v>
      </c>
      <c r="E17" s="4" t="s">
        <v>96</v>
      </c>
      <c r="F17" s="4" t="s">
        <v>113</v>
      </c>
      <c r="G17" s="4">
        <v>4</v>
      </c>
      <c r="H17" s="4">
        <v>3.5</v>
      </c>
      <c r="I17" s="10">
        <v>550000</v>
      </c>
      <c r="J17" s="11">
        <v>42367</v>
      </c>
      <c r="K17" s="4">
        <v>38</v>
      </c>
      <c r="L17" s="4" t="s">
        <v>94</v>
      </c>
      <c r="M17" s="11">
        <v>44813</v>
      </c>
      <c r="N17" s="4">
        <v>0</v>
      </c>
    </row>
    <row r="18" spans="2:14" x14ac:dyDescent="0.35">
      <c r="B18" s="4">
        <v>64326</v>
      </c>
      <c r="C18" s="4" t="s">
        <v>90</v>
      </c>
      <c r="D18" s="4" t="s">
        <v>91</v>
      </c>
      <c r="E18" s="4" t="s">
        <v>98</v>
      </c>
      <c r="F18" s="4" t="s">
        <v>114</v>
      </c>
      <c r="G18" s="4">
        <v>3</v>
      </c>
      <c r="H18" s="4">
        <v>2</v>
      </c>
      <c r="I18" s="10">
        <v>320000</v>
      </c>
      <c r="J18" s="11">
        <v>34913</v>
      </c>
      <c r="K18" s="4">
        <v>22</v>
      </c>
      <c r="L18" s="4" t="s">
        <v>94</v>
      </c>
      <c r="M18" s="11">
        <v>41552</v>
      </c>
      <c r="N18" s="4">
        <v>0</v>
      </c>
    </row>
    <row r="19" spans="2:14" hidden="1" x14ac:dyDescent="0.35">
      <c r="B19" s="4">
        <v>40884</v>
      </c>
      <c r="C19" s="4" t="s">
        <v>90</v>
      </c>
      <c r="D19" s="4" t="s">
        <v>91</v>
      </c>
      <c r="E19" s="4" t="s">
        <v>100</v>
      </c>
      <c r="F19" s="4" t="s">
        <v>115</v>
      </c>
      <c r="G19" s="4">
        <v>2</v>
      </c>
      <c r="H19" s="4">
        <v>1</v>
      </c>
      <c r="I19" s="10">
        <v>270000</v>
      </c>
      <c r="J19" s="11">
        <v>32641</v>
      </c>
      <c r="K19" s="4">
        <v>28</v>
      </c>
      <c r="L19" s="4" t="s">
        <v>94</v>
      </c>
      <c r="M19" s="11">
        <v>36716</v>
      </c>
      <c r="N19" s="4">
        <v>0</v>
      </c>
    </row>
    <row r="20" spans="2:14" hidden="1" x14ac:dyDescent="0.35">
      <c r="B20" s="4">
        <v>40030</v>
      </c>
      <c r="C20" s="4" t="s">
        <v>90</v>
      </c>
      <c r="D20" s="4" t="s">
        <v>91</v>
      </c>
      <c r="E20" s="4" t="s">
        <v>102</v>
      </c>
      <c r="F20" s="4" t="s">
        <v>116</v>
      </c>
      <c r="G20" s="4">
        <v>5</v>
      </c>
      <c r="H20" s="4">
        <v>4</v>
      </c>
      <c r="I20" s="10">
        <v>750000</v>
      </c>
      <c r="J20" s="11">
        <v>25252</v>
      </c>
      <c r="K20" s="4">
        <v>50</v>
      </c>
      <c r="L20" s="4" t="s">
        <v>94</v>
      </c>
      <c r="M20" s="11">
        <v>32349</v>
      </c>
      <c r="N20" s="4">
        <v>400</v>
      </c>
    </row>
    <row r="21" spans="2:14" x14ac:dyDescent="0.35">
      <c r="B21" s="4">
        <v>61241</v>
      </c>
      <c r="C21" s="4" t="s">
        <v>90</v>
      </c>
      <c r="D21" s="4" t="s">
        <v>91</v>
      </c>
      <c r="E21" s="4" t="s">
        <v>92</v>
      </c>
      <c r="F21" s="4" t="s">
        <v>117</v>
      </c>
      <c r="G21" s="4">
        <v>3</v>
      </c>
      <c r="H21" s="4">
        <v>2.5</v>
      </c>
      <c r="I21" s="10">
        <v>480000</v>
      </c>
      <c r="J21" s="11">
        <v>39759</v>
      </c>
      <c r="K21" s="4">
        <v>35</v>
      </c>
      <c r="L21" s="4" t="s">
        <v>94</v>
      </c>
      <c r="M21" s="11">
        <v>44700</v>
      </c>
      <c r="N21" s="4">
        <v>0</v>
      </c>
    </row>
    <row r="22" spans="2:14" hidden="1" x14ac:dyDescent="0.35">
      <c r="B22" s="12">
        <v>97313</v>
      </c>
      <c r="C22" s="12" t="s">
        <v>90</v>
      </c>
      <c r="D22" s="12" t="s">
        <v>91</v>
      </c>
      <c r="E22" s="12" t="s">
        <v>92</v>
      </c>
      <c r="F22" s="12" t="s">
        <v>118</v>
      </c>
      <c r="G22" s="12">
        <v>4</v>
      </c>
      <c r="H22" s="12">
        <v>3</v>
      </c>
      <c r="I22" s="13">
        <v>550000</v>
      </c>
      <c r="J22" s="14">
        <v>28224</v>
      </c>
      <c r="K22" s="12">
        <v>40</v>
      </c>
      <c r="L22" s="12" t="s">
        <v>94</v>
      </c>
      <c r="M22" s="14">
        <v>33030</v>
      </c>
      <c r="N22" s="12">
        <v>0</v>
      </c>
    </row>
  </sheetData>
  <autoFilter ref="B2:N22" xr:uid="{B85E98FD-FCA3-43CB-BB45-377C7018E07B}">
    <filterColumn colId="5">
      <filters>
        <filter val="3"/>
      </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7A3B-4342-4A46-A892-9925C3CF7D40}">
  <sheetPr filterMode="1"/>
  <dimension ref="B2:N22"/>
  <sheetViews>
    <sheetView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59338</v>
      </c>
      <c r="C3" s="3" t="s">
        <v>90</v>
      </c>
      <c r="D3" s="3" t="s">
        <v>91</v>
      </c>
      <c r="E3" s="3" t="s">
        <v>92</v>
      </c>
      <c r="F3" s="3" t="s">
        <v>93</v>
      </c>
      <c r="G3" s="3">
        <v>3</v>
      </c>
      <c r="H3" s="3">
        <v>2.5</v>
      </c>
      <c r="I3" s="8">
        <v>450000</v>
      </c>
      <c r="J3" s="9">
        <v>24637</v>
      </c>
      <c r="K3" s="3">
        <v>35</v>
      </c>
      <c r="L3" s="3" t="s">
        <v>94</v>
      </c>
      <c r="M3" s="9">
        <v>29729</v>
      </c>
      <c r="N3" s="3">
        <v>250</v>
      </c>
    </row>
    <row r="4" spans="2:14" x14ac:dyDescent="0.35">
      <c r="B4" s="4">
        <v>94787</v>
      </c>
      <c r="C4" s="4" t="s">
        <v>90</v>
      </c>
      <c r="D4" s="4" t="s">
        <v>91</v>
      </c>
      <c r="E4" s="4" t="s">
        <v>92</v>
      </c>
      <c r="F4" s="4" t="s">
        <v>95</v>
      </c>
      <c r="G4" s="4">
        <v>4</v>
      </c>
      <c r="H4" s="4">
        <v>3</v>
      </c>
      <c r="I4" s="10">
        <v>600000</v>
      </c>
      <c r="J4" s="11">
        <v>27640</v>
      </c>
      <c r="K4" s="4">
        <v>45</v>
      </c>
      <c r="L4" s="4" t="s">
        <v>94</v>
      </c>
      <c r="M4" s="11">
        <v>34213</v>
      </c>
      <c r="N4" s="4">
        <v>300</v>
      </c>
    </row>
    <row r="5" spans="2:14" hidden="1" x14ac:dyDescent="0.35">
      <c r="B5" s="4">
        <v>62143</v>
      </c>
      <c r="C5" s="4" t="s">
        <v>90</v>
      </c>
      <c r="D5" s="4" t="s">
        <v>91</v>
      </c>
      <c r="E5" s="4" t="s">
        <v>96</v>
      </c>
      <c r="F5" s="4" t="s">
        <v>97</v>
      </c>
      <c r="G5" s="4">
        <v>5</v>
      </c>
      <c r="H5" s="4">
        <v>4</v>
      </c>
      <c r="I5" s="10">
        <v>750000</v>
      </c>
      <c r="J5" s="11">
        <v>30369</v>
      </c>
      <c r="K5" s="4">
        <v>60</v>
      </c>
      <c r="L5" s="4" t="s">
        <v>94</v>
      </c>
      <c r="M5" s="11">
        <v>34474</v>
      </c>
      <c r="N5" s="4">
        <v>350</v>
      </c>
    </row>
    <row r="6" spans="2:14" hidden="1" x14ac:dyDescent="0.35">
      <c r="B6" s="4">
        <v>29224</v>
      </c>
      <c r="C6" s="4" t="s">
        <v>90</v>
      </c>
      <c r="D6" s="4" t="s">
        <v>91</v>
      </c>
      <c r="E6" s="4" t="s">
        <v>98</v>
      </c>
      <c r="F6" s="4" t="s">
        <v>99</v>
      </c>
      <c r="G6" s="4">
        <v>3</v>
      </c>
      <c r="H6" s="4">
        <v>2</v>
      </c>
      <c r="I6" s="10">
        <v>350000</v>
      </c>
      <c r="J6" s="11">
        <v>33582</v>
      </c>
      <c r="K6" s="4">
        <v>20</v>
      </c>
      <c r="L6" s="4" t="s">
        <v>94</v>
      </c>
      <c r="M6" s="11">
        <v>39958</v>
      </c>
      <c r="N6" s="4">
        <v>0</v>
      </c>
    </row>
    <row r="7" spans="2:14" hidden="1" x14ac:dyDescent="0.35">
      <c r="B7" s="4">
        <v>54556</v>
      </c>
      <c r="C7" s="4" t="s">
        <v>90</v>
      </c>
      <c r="D7" s="4" t="s">
        <v>91</v>
      </c>
      <c r="E7" s="4" t="s">
        <v>100</v>
      </c>
      <c r="F7" s="4" t="s">
        <v>101</v>
      </c>
      <c r="G7" s="4">
        <v>4</v>
      </c>
      <c r="H7" s="4">
        <v>2.5</v>
      </c>
      <c r="I7" s="10">
        <v>550000</v>
      </c>
      <c r="J7" s="11">
        <v>36745</v>
      </c>
      <c r="K7" s="4">
        <v>35</v>
      </c>
      <c r="L7" s="4" t="s">
        <v>94</v>
      </c>
      <c r="M7" s="11">
        <v>42456</v>
      </c>
      <c r="N7" s="4">
        <v>0</v>
      </c>
    </row>
    <row r="8" spans="2:14" ht="14.4" hidden="1" customHeight="1" x14ac:dyDescent="0.35">
      <c r="B8" s="4">
        <v>1698</v>
      </c>
      <c r="C8" s="4" t="s">
        <v>90</v>
      </c>
      <c r="D8" s="4" t="s">
        <v>91</v>
      </c>
      <c r="E8" s="4" t="s">
        <v>102</v>
      </c>
      <c r="F8" s="4" t="s">
        <v>103</v>
      </c>
      <c r="G8" s="4">
        <v>5</v>
      </c>
      <c r="H8" s="4">
        <v>3.5</v>
      </c>
      <c r="I8" s="10">
        <v>850000</v>
      </c>
      <c r="J8" s="11">
        <v>23525</v>
      </c>
      <c r="K8" s="4">
        <v>50</v>
      </c>
      <c r="L8" s="4" t="s">
        <v>94</v>
      </c>
      <c r="M8" s="11">
        <v>27775</v>
      </c>
      <c r="N8" s="4">
        <v>400</v>
      </c>
    </row>
    <row r="9" spans="2:14" hidden="1" x14ac:dyDescent="0.35">
      <c r="B9" s="4">
        <v>24755</v>
      </c>
      <c r="C9" s="4" t="s">
        <v>90</v>
      </c>
      <c r="D9" s="4" t="s">
        <v>91</v>
      </c>
      <c r="E9" s="4" t="s">
        <v>92</v>
      </c>
      <c r="F9" s="4" t="s">
        <v>104</v>
      </c>
      <c r="G9" s="4">
        <v>2</v>
      </c>
      <c r="H9" s="4">
        <v>1</v>
      </c>
      <c r="I9" s="10">
        <v>300000</v>
      </c>
      <c r="J9" s="11">
        <v>32096</v>
      </c>
      <c r="K9" s="4">
        <v>15</v>
      </c>
      <c r="L9" s="4" t="s">
        <v>105</v>
      </c>
      <c r="M9" s="11">
        <v>36535</v>
      </c>
      <c r="N9" s="4">
        <v>500</v>
      </c>
    </row>
    <row r="10" spans="2:14" hidden="1" x14ac:dyDescent="0.35">
      <c r="B10" s="4">
        <v>69233</v>
      </c>
      <c r="C10" s="4" t="s">
        <v>90</v>
      </c>
      <c r="D10" s="4" t="s">
        <v>91</v>
      </c>
      <c r="E10" s="4" t="s">
        <v>92</v>
      </c>
      <c r="F10" s="4" t="s">
        <v>106</v>
      </c>
      <c r="G10" s="4">
        <v>1</v>
      </c>
      <c r="H10" s="4">
        <v>1</v>
      </c>
      <c r="I10" s="10">
        <v>200000</v>
      </c>
      <c r="J10" s="11">
        <v>22375</v>
      </c>
      <c r="K10" s="4">
        <v>10</v>
      </c>
      <c r="L10" s="4" t="s">
        <v>105</v>
      </c>
      <c r="M10" s="11">
        <v>26200</v>
      </c>
      <c r="N10" s="4">
        <v>450</v>
      </c>
    </row>
    <row r="11" spans="2:14" hidden="1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hidden="1" x14ac:dyDescent="0.35">
      <c r="B12" s="4">
        <v>20302</v>
      </c>
      <c r="C12" s="4" t="s">
        <v>90</v>
      </c>
      <c r="D12" s="4" t="s">
        <v>91</v>
      </c>
      <c r="E12" s="4" t="s">
        <v>98</v>
      </c>
      <c r="F12" s="4" t="s">
        <v>108</v>
      </c>
      <c r="G12" s="4">
        <v>4</v>
      </c>
      <c r="H12" s="4">
        <v>3</v>
      </c>
      <c r="I12" s="10">
        <v>500000</v>
      </c>
      <c r="J12" s="11">
        <v>28945</v>
      </c>
      <c r="K12" s="4">
        <v>40</v>
      </c>
      <c r="L12" s="4" t="s">
        <v>94</v>
      </c>
      <c r="M12" s="11">
        <v>35170</v>
      </c>
      <c r="N12" s="4">
        <v>0</v>
      </c>
    </row>
    <row r="13" spans="2:14" hidden="1" x14ac:dyDescent="0.35">
      <c r="B13" s="4">
        <v>42019</v>
      </c>
      <c r="C13" s="4" t="s">
        <v>90</v>
      </c>
      <c r="D13" s="4" t="s">
        <v>91</v>
      </c>
      <c r="E13" s="4" t="s">
        <v>100</v>
      </c>
      <c r="F13" s="4" t="s">
        <v>109</v>
      </c>
      <c r="G13" s="4">
        <v>3</v>
      </c>
      <c r="H13" s="4">
        <v>2</v>
      </c>
      <c r="I13" s="10">
        <v>350000</v>
      </c>
      <c r="J13" s="11">
        <v>26949</v>
      </c>
      <c r="K13" s="4">
        <v>30</v>
      </c>
      <c r="L13" s="4" t="s">
        <v>94</v>
      </c>
      <c r="M13" s="11">
        <v>32324</v>
      </c>
      <c r="N13" s="4">
        <v>0</v>
      </c>
    </row>
    <row r="14" spans="2:14" ht="14.4" hidden="1" customHeight="1" x14ac:dyDescent="0.35">
      <c r="B14" s="4">
        <v>28377</v>
      </c>
      <c r="C14" s="4" t="s">
        <v>90</v>
      </c>
      <c r="D14" s="4" t="s">
        <v>91</v>
      </c>
      <c r="E14" s="4" t="s">
        <v>102</v>
      </c>
      <c r="F14" s="4" t="s">
        <v>110</v>
      </c>
      <c r="G14" s="4">
        <v>4</v>
      </c>
      <c r="H14" s="4">
        <v>3</v>
      </c>
      <c r="I14" s="10">
        <v>650000</v>
      </c>
      <c r="J14" s="11">
        <v>21940</v>
      </c>
      <c r="K14" s="4">
        <v>55</v>
      </c>
      <c r="L14" s="4" t="s">
        <v>94</v>
      </c>
      <c r="M14" s="11">
        <v>26990</v>
      </c>
      <c r="N14" s="4">
        <v>300</v>
      </c>
    </row>
    <row r="15" spans="2:14" ht="14.4" hidden="1" customHeight="1" x14ac:dyDescent="0.35">
      <c r="B15" s="4">
        <v>63678</v>
      </c>
      <c r="C15" s="4" t="s">
        <v>90</v>
      </c>
      <c r="D15" s="4" t="s">
        <v>91</v>
      </c>
      <c r="E15" s="4" t="s">
        <v>92</v>
      </c>
      <c r="F15" s="4" t="s">
        <v>111</v>
      </c>
      <c r="G15" s="4">
        <v>2</v>
      </c>
      <c r="H15" s="4">
        <v>2</v>
      </c>
      <c r="I15" s="10">
        <v>280000</v>
      </c>
      <c r="J15" s="11">
        <v>38968</v>
      </c>
      <c r="K15" s="4">
        <v>18</v>
      </c>
      <c r="L15" s="4" t="s">
        <v>105</v>
      </c>
      <c r="M15" s="11">
        <v>43531</v>
      </c>
      <c r="N15" s="4">
        <v>350</v>
      </c>
    </row>
    <row r="16" spans="2:14" hidden="1" x14ac:dyDescent="0.35">
      <c r="B16" s="4">
        <v>31958</v>
      </c>
      <c r="C16" s="4" t="s">
        <v>90</v>
      </c>
      <c r="D16" s="4" t="s">
        <v>91</v>
      </c>
      <c r="E16" s="4" t="s">
        <v>92</v>
      </c>
      <c r="F16" s="4" t="s">
        <v>112</v>
      </c>
      <c r="G16" s="4">
        <v>1</v>
      </c>
      <c r="H16" s="4">
        <v>1</v>
      </c>
      <c r="I16" s="10">
        <v>190000</v>
      </c>
      <c r="J16" s="11">
        <v>26456</v>
      </c>
      <c r="K16" s="4">
        <v>12</v>
      </c>
      <c r="L16" s="4" t="s">
        <v>105</v>
      </c>
      <c r="M16" s="11">
        <v>32764</v>
      </c>
      <c r="N16" s="4">
        <v>400</v>
      </c>
    </row>
    <row r="17" spans="2:14" hidden="1" x14ac:dyDescent="0.35">
      <c r="B17" s="4">
        <v>36527</v>
      </c>
      <c r="C17" s="4" t="s">
        <v>90</v>
      </c>
      <c r="D17" s="4" t="s">
        <v>91</v>
      </c>
      <c r="E17" s="4" t="s">
        <v>96</v>
      </c>
      <c r="F17" s="4" t="s">
        <v>113</v>
      </c>
      <c r="G17" s="4">
        <v>4</v>
      </c>
      <c r="H17" s="4">
        <v>3.5</v>
      </c>
      <c r="I17" s="10">
        <v>550000</v>
      </c>
      <c r="J17" s="11">
        <v>42367</v>
      </c>
      <c r="K17" s="4">
        <v>38</v>
      </c>
      <c r="L17" s="4" t="s">
        <v>94</v>
      </c>
      <c r="M17" s="11">
        <v>44813</v>
      </c>
      <c r="N17" s="4">
        <v>0</v>
      </c>
    </row>
    <row r="18" spans="2:14" hidden="1" x14ac:dyDescent="0.35">
      <c r="B18" s="4">
        <v>64326</v>
      </c>
      <c r="C18" s="4" t="s">
        <v>90</v>
      </c>
      <c r="D18" s="4" t="s">
        <v>91</v>
      </c>
      <c r="E18" s="4" t="s">
        <v>98</v>
      </c>
      <c r="F18" s="4" t="s">
        <v>114</v>
      </c>
      <c r="G18" s="4">
        <v>3</v>
      </c>
      <c r="H18" s="4">
        <v>2</v>
      </c>
      <c r="I18" s="10">
        <v>320000</v>
      </c>
      <c r="J18" s="11">
        <v>34913</v>
      </c>
      <c r="K18" s="4">
        <v>22</v>
      </c>
      <c r="L18" s="4" t="s">
        <v>94</v>
      </c>
      <c r="M18" s="11">
        <v>41552</v>
      </c>
      <c r="N18" s="4">
        <v>0</v>
      </c>
    </row>
    <row r="19" spans="2:14" hidden="1" x14ac:dyDescent="0.35">
      <c r="B19" s="4">
        <v>40884</v>
      </c>
      <c r="C19" s="4" t="s">
        <v>90</v>
      </c>
      <c r="D19" s="4" t="s">
        <v>91</v>
      </c>
      <c r="E19" s="4" t="s">
        <v>100</v>
      </c>
      <c r="F19" s="4" t="s">
        <v>115</v>
      </c>
      <c r="G19" s="4">
        <v>2</v>
      </c>
      <c r="H19" s="4">
        <v>1</v>
      </c>
      <c r="I19" s="10">
        <v>270000</v>
      </c>
      <c r="J19" s="11">
        <v>32641</v>
      </c>
      <c r="K19" s="4">
        <v>28</v>
      </c>
      <c r="L19" s="4" t="s">
        <v>94</v>
      </c>
      <c r="M19" s="11">
        <v>36716</v>
      </c>
      <c r="N19" s="4">
        <v>0</v>
      </c>
    </row>
    <row r="20" spans="2:14" hidden="1" x14ac:dyDescent="0.35">
      <c r="B20" s="4">
        <v>40030</v>
      </c>
      <c r="C20" s="4" t="s">
        <v>90</v>
      </c>
      <c r="D20" s="4" t="s">
        <v>91</v>
      </c>
      <c r="E20" s="4" t="s">
        <v>102</v>
      </c>
      <c r="F20" s="4" t="s">
        <v>116</v>
      </c>
      <c r="G20" s="4">
        <v>5</v>
      </c>
      <c r="H20" s="4">
        <v>4</v>
      </c>
      <c r="I20" s="10">
        <v>750000</v>
      </c>
      <c r="J20" s="11">
        <v>25252</v>
      </c>
      <c r="K20" s="4">
        <v>50</v>
      </c>
      <c r="L20" s="4" t="s">
        <v>94</v>
      </c>
      <c r="M20" s="11">
        <v>32349</v>
      </c>
      <c r="N20" s="4">
        <v>400</v>
      </c>
    </row>
    <row r="21" spans="2:14" x14ac:dyDescent="0.35">
      <c r="B21" s="4">
        <v>61241</v>
      </c>
      <c r="C21" s="4" t="s">
        <v>90</v>
      </c>
      <c r="D21" s="4" t="s">
        <v>91</v>
      </c>
      <c r="E21" s="4" t="s">
        <v>92</v>
      </c>
      <c r="F21" s="4" t="s">
        <v>117</v>
      </c>
      <c r="G21" s="4">
        <v>3</v>
      </c>
      <c r="H21" s="4">
        <v>2.5</v>
      </c>
      <c r="I21" s="10">
        <v>480000</v>
      </c>
      <c r="J21" s="11">
        <v>39759</v>
      </c>
      <c r="K21" s="4">
        <v>35</v>
      </c>
      <c r="L21" s="4" t="s">
        <v>94</v>
      </c>
      <c r="M21" s="11">
        <v>44700</v>
      </c>
      <c r="N21" s="4">
        <v>0</v>
      </c>
    </row>
    <row r="22" spans="2:14" x14ac:dyDescent="0.35">
      <c r="B22" s="12">
        <v>97313</v>
      </c>
      <c r="C22" s="12" t="s">
        <v>90</v>
      </c>
      <c r="D22" s="12" t="s">
        <v>91</v>
      </c>
      <c r="E22" s="12" t="s">
        <v>92</v>
      </c>
      <c r="F22" s="12" t="s">
        <v>118</v>
      </c>
      <c r="G22" s="12">
        <v>4</v>
      </c>
      <c r="H22" s="12">
        <v>3</v>
      </c>
      <c r="I22" s="13">
        <v>550000</v>
      </c>
      <c r="J22" s="14">
        <v>28224</v>
      </c>
      <c r="K22" s="12">
        <v>40</v>
      </c>
      <c r="L22" s="12" t="s">
        <v>94</v>
      </c>
      <c r="M22" s="14">
        <v>33030</v>
      </c>
      <c r="N22" s="12">
        <v>0</v>
      </c>
    </row>
  </sheetData>
  <autoFilter ref="B2:N22" xr:uid="{A9D87A3B-4342-4A46-A892-9925C3CF7D40}">
    <filterColumn colId="3">
      <filters>
        <filter val="Chicago"/>
      </filters>
    </filterColumn>
    <filterColumn colId="9">
      <customFilters>
        <customFilter operator="greaterThanOrEqual" val="30"/>
      </custom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E09F-CCDD-4389-A521-6E9726EBD732}">
  <dimension ref="B2:N22"/>
  <sheetViews>
    <sheetView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31958</v>
      </c>
      <c r="C3" s="3" t="s">
        <v>90</v>
      </c>
      <c r="D3" s="3" t="s">
        <v>91</v>
      </c>
      <c r="E3" s="3" t="s">
        <v>92</v>
      </c>
      <c r="F3" s="3" t="s">
        <v>112</v>
      </c>
      <c r="G3" s="3">
        <v>1</v>
      </c>
      <c r="H3" s="3">
        <v>1</v>
      </c>
      <c r="I3" s="8">
        <v>190000</v>
      </c>
      <c r="J3" s="9">
        <v>26456</v>
      </c>
      <c r="K3" s="3">
        <v>12</v>
      </c>
      <c r="L3" s="3" t="s">
        <v>105</v>
      </c>
      <c r="M3" s="9">
        <v>32764</v>
      </c>
      <c r="N3" s="3">
        <v>400</v>
      </c>
    </row>
    <row r="4" spans="2:14" x14ac:dyDescent="0.35">
      <c r="B4" s="4">
        <v>69233</v>
      </c>
      <c r="C4" s="4" t="s">
        <v>90</v>
      </c>
      <c r="D4" s="4" t="s">
        <v>91</v>
      </c>
      <c r="E4" s="4" t="s">
        <v>92</v>
      </c>
      <c r="F4" s="4" t="s">
        <v>106</v>
      </c>
      <c r="G4" s="4">
        <v>1</v>
      </c>
      <c r="H4" s="4">
        <v>1</v>
      </c>
      <c r="I4" s="10">
        <v>200000</v>
      </c>
      <c r="J4" s="11">
        <v>22375</v>
      </c>
      <c r="K4" s="4">
        <v>10</v>
      </c>
      <c r="L4" s="4" t="s">
        <v>105</v>
      </c>
      <c r="M4" s="11">
        <v>26200</v>
      </c>
      <c r="N4" s="4">
        <v>450</v>
      </c>
    </row>
    <row r="5" spans="2:14" x14ac:dyDescent="0.35">
      <c r="B5" s="4">
        <v>63678</v>
      </c>
      <c r="C5" s="4" t="s">
        <v>90</v>
      </c>
      <c r="D5" s="4" t="s">
        <v>91</v>
      </c>
      <c r="E5" s="4" t="s">
        <v>92</v>
      </c>
      <c r="F5" s="4" t="s">
        <v>111</v>
      </c>
      <c r="G5" s="4">
        <v>2</v>
      </c>
      <c r="H5" s="4">
        <v>2</v>
      </c>
      <c r="I5" s="10">
        <v>280000</v>
      </c>
      <c r="J5" s="11">
        <v>38968</v>
      </c>
      <c r="K5" s="4">
        <v>18</v>
      </c>
      <c r="L5" s="4" t="s">
        <v>105</v>
      </c>
      <c r="M5" s="11">
        <v>43531</v>
      </c>
      <c r="N5" s="4">
        <v>350</v>
      </c>
    </row>
    <row r="6" spans="2:14" x14ac:dyDescent="0.35">
      <c r="B6" s="4">
        <v>24755</v>
      </c>
      <c r="C6" s="4" t="s">
        <v>90</v>
      </c>
      <c r="D6" s="4" t="s">
        <v>91</v>
      </c>
      <c r="E6" s="4" t="s">
        <v>92</v>
      </c>
      <c r="F6" s="4" t="s">
        <v>104</v>
      </c>
      <c r="G6" s="4">
        <v>2</v>
      </c>
      <c r="H6" s="4">
        <v>1</v>
      </c>
      <c r="I6" s="10">
        <v>300000</v>
      </c>
      <c r="J6" s="11">
        <v>32096</v>
      </c>
      <c r="K6" s="4">
        <v>15</v>
      </c>
      <c r="L6" s="4" t="s">
        <v>105</v>
      </c>
      <c r="M6" s="11">
        <v>36535</v>
      </c>
      <c r="N6" s="4">
        <v>500</v>
      </c>
    </row>
    <row r="7" spans="2:14" x14ac:dyDescent="0.35">
      <c r="B7" s="4">
        <v>59338</v>
      </c>
      <c r="C7" s="4" t="s">
        <v>90</v>
      </c>
      <c r="D7" s="4" t="s">
        <v>91</v>
      </c>
      <c r="E7" s="4" t="s">
        <v>92</v>
      </c>
      <c r="F7" s="4" t="s">
        <v>93</v>
      </c>
      <c r="G7" s="4">
        <v>3</v>
      </c>
      <c r="H7" s="4">
        <v>2.5</v>
      </c>
      <c r="I7" s="10">
        <v>450000</v>
      </c>
      <c r="J7" s="11">
        <v>24637</v>
      </c>
      <c r="K7" s="4">
        <v>35</v>
      </c>
      <c r="L7" s="4" t="s">
        <v>94</v>
      </c>
      <c r="M7" s="11">
        <v>29729</v>
      </c>
      <c r="N7" s="4">
        <v>250</v>
      </c>
    </row>
    <row r="8" spans="2:14" ht="14.4" customHeight="1" x14ac:dyDescent="0.35">
      <c r="B8" s="4">
        <v>61241</v>
      </c>
      <c r="C8" s="4" t="s">
        <v>90</v>
      </c>
      <c r="D8" s="4" t="s">
        <v>91</v>
      </c>
      <c r="E8" s="4" t="s">
        <v>92</v>
      </c>
      <c r="F8" s="4" t="s">
        <v>117</v>
      </c>
      <c r="G8" s="4">
        <v>3</v>
      </c>
      <c r="H8" s="4">
        <v>2.5</v>
      </c>
      <c r="I8" s="10">
        <v>480000</v>
      </c>
      <c r="J8" s="11">
        <v>39759</v>
      </c>
      <c r="K8" s="4">
        <v>35</v>
      </c>
      <c r="L8" s="4" t="s">
        <v>94</v>
      </c>
      <c r="M8" s="11">
        <v>44700</v>
      </c>
      <c r="N8" s="4">
        <v>0</v>
      </c>
    </row>
    <row r="9" spans="2:14" x14ac:dyDescent="0.35">
      <c r="B9" s="4">
        <v>97313</v>
      </c>
      <c r="C9" s="4" t="s">
        <v>90</v>
      </c>
      <c r="D9" s="4" t="s">
        <v>91</v>
      </c>
      <c r="E9" s="4" t="s">
        <v>92</v>
      </c>
      <c r="F9" s="4" t="s">
        <v>118</v>
      </c>
      <c r="G9" s="4">
        <v>4</v>
      </c>
      <c r="H9" s="4">
        <v>3</v>
      </c>
      <c r="I9" s="10">
        <v>550000</v>
      </c>
      <c r="J9" s="11">
        <v>28224</v>
      </c>
      <c r="K9" s="4">
        <v>40</v>
      </c>
      <c r="L9" s="4" t="s">
        <v>94</v>
      </c>
      <c r="M9" s="11">
        <v>33030</v>
      </c>
      <c r="N9" s="4">
        <v>0</v>
      </c>
    </row>
    <row r="10" spans="2:14" x14ac:dyDescent="0.35">
      <c r="B10" s="4">
        <v>94787</v>
      </c>
      <c r="C10" s="4" t="s">
        <v>90</v>
      </c>
      <c r="D10" s="4" t="s">
        <v>91</v>
      </c>
      <c r="E10" s="4" t="s">
        <v>92</v>
      </c>
      <c r="F10" s="4" t="s">
        <v>95</v>
      </c>
      <c r="G10" s="4">
        <v>4</v>
      </c>
      <c r="H10" s="4">
        <v>3</v>
      </c>
      <c r="I10" s="10">
        <v>600000</v>
      </c>
      <c r="J10" s="11">
        <v>27640</v>
      </c>
      <c r="K10" s="4">
        <v>45</v>
      </c>
      <c r="L10" s="4" t="s">
        <v>94</v>
      </c>
      <c r="M10" s="11">
        <v>34213</v>
      </c>
      <c r="N10" s="4">
        <v>300</v>
      </c>
    </row>
    <row r="11" spans="2:14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x14ac:dyDescent="0.35">
      <c r="B12" s="4">
        <v>36527</v>
      </c>
      <c r="C12" s="4" t="s">
        <v>90</v>
      </c>
      <c r="D12" s="4" t="s">
        <v>91</v>
      </c>
      <c r="E12" s="4" t="s">
        <v>96</v>
      </c>
      <c r="F12" s="4" t="s">
        <v>113</v>
      </c>
      <c r="G12" s="4">
        <v>4</v>
      </c>
      <c r="H12" s="4">
        <v>3.5</v>
      </c>
      <c r="I12" s="10">
        <v>550000</v>
      </c>
      <c r="J12" s="11">
        <v>42367</v>
      </c>
      <c r="K12" s="4">
        <v>38</v>
      </c>
      <c r="L12" s="4" t="s">
        <v>94</v>
      </c>
      <c r="M12" s="11">
        <v>44813</v>
      </c>
      <c r="N12" s="4">
        <v>0</v>
      </c>
    </row>
    <row r="13" spans="2:14" x14ac:dyDescent="0.35">
      <c r="B13" s="4">
        <v>62143</v>
      </c>
      <c r="C13" s="4" t="s">
        <v>90</v>
      </c>
      <c r="D13" s="4" t="s">
        <v>91</v>
      </c>
      <c r="E13" s="4" t="s">
        <v>96</v>
      </c>
      <c r="F13" s="4" t="s">
        <v>97</v>
      </c>
      <c r="G13" s="4">
        <v>5</v>
      </c>
      <c r="H13" s="4">
        <v>4</v>
      </c>
      <c r="I13" s="10">
        <v>750000</v>
      </c>
      <c r="J13" s="11">
        <v>30369</v>
      </c>
      <c r="K13" s="4">
        <v>60</v>
      </c>
      <c r="L13" s="4" t="s">
        <v>94</v>
      </c>
      <c r="M13" s="11">
        <v>34474</v>
      </c>
      <c r="N13" s="4">
        <v>350</v>
      </c>
    </row>
    <row r="14" spans="2:14" ht="14.4" customHeight="1" x14ac:dyDescent="0.35">
      <c r="B14" s="4">
        <v>64326</v>
      </c>
      <c r="C14" s="4" t="s">
        <v>90</v>
      </c>
      <c r="D14" s="4" t="s">
        <v>91</v>
      </c>
      <c r="E14" s="4" t="s">
        <v>98</v>
      </c>
      <c r="F14" s="4" t="s">
        <v>114</v>
      </c>
      <c r="G14" s="4">
        <v>3</v>
      </c>
      <c r="H14" s="4">
        <v>2</v>
      </c>
      <c r="I14" s="10">
        <v>320000</v>
      </c>
      <c r="J14" s="11">
        <v>34913</v>
      </c>
      <c r="K14" s="4">
        <v>22</v>
      </c>
      <c r="L14" s="4" t="s">
        <v>94</v>
      </c>
      <c r="M14" s="11">
        <v>41552</v>
      </c>
      <c r="N14" s="4">
        <v>0</v>
      </c>
    </row>
    <row r="15" spans="2:14" ht="14.4" customHeight="1" x14ac:dyDescent="0.35">
      <c r="B15" s="4">
        <v>29224</v>
      </c>
      <c r="C15" s="4" t="s">
        <v>90</v>
      </c>
      <c r="D15" s="4" t="s">
        <v>91</v>
      </c>
      <c r="E15" s="4" t="s">
        <v>98</v>
      </c>
      <c r="F15" s="4" t="s">
        <v>99</v>
      </c>
      <c r="G15" s="4">
        <v>3</v>
      </c>
      <c r="H15" s="4">
        <v>2</v>
      </c>
      <c r="I15" s="10">
        <v>350000</v>
      </c>
      <c r="J15" s="11">
        <v>33582</v>
      </c>
      <c r="K15" s="4">
        <v>20</v>
      </c>
      <c r="L15" s="4" t="s">
        <v>94</v>
      </c>
      <c r="M15" s="11">
        <v>39958</v>
      </c>
      <c r="N15" s="4">
        <v>0</v>
      </c>
    </row>
    <row r="16" spans="2:14" x14ac:dyDescent="0.35">
      <c r="B16" s="4">
        <v>20302</v>
      </c>
      <c r="C16" s="4" t="s">
        <v>90</v>
      </c>
      <c r="D16" s="4" t="s">
        <v>91</v>
      </c>
      <c r="E16" s="4" t="s">
        <v>98</v>
      </c>
      <c r="F16" s="4" t="s">
        <v>108</v>
      </c>
      <c r="G16" s="4">
        <v>4</v>
      </c>
      <c r="H16" s="4">
        <v>3</v>
      </c>
      <c r="I16" s="10">
        <v>500000</v>
      </c>
      <c r="J16" s="11">
        <v>28945</v>
      </c>
      <c r="K16" s="4">
        <v>40</v>
      </c>
      <c r="L16" s="4" t="s">
        <v>94</v>
      </c>
      <c r="M16" s="11">
        <v>35170</v>
      </c>
      <c r="N16" s="4">
        <v>0</v>
      </c>
    </row>
    <row r="17" spans="2:14" x14ac:dyDescent="0.35">
      <c r="B17" s="4">
        <v>40884</v>
      </c>
      <c r="C17" s="4" t="s">
        <v>90</v>
      </c>
      <c r="D17" s="4" t="s">
        <v>91</v>
      </c>
      <c r="E17" s="4" t="s">
        <v>100</v>
      </c>
      <c r="F17" s="4" t="s">
        <v>115</v>
      </c>
      <c r="G17" s="4">
        <v>2</v>
      </c>
      <c r="H17" s="4">
        <v>1</v>
      </c>
      <c r="I17" s="10">
        <v>270000</v>
      </c>
      <c r="J17" s="11">
        <v>32641</v>
      </c>
      <c r="K17" s="4">
        <v>28</v>
      </c>
      <c r="L17" s="4" t="s">
        <v>94</v>
      </c>
      <c r="M17" s="11">
        <v>36716</v>
      </c>
      <c r="N17" s="4">
        <v>0</v>
      </c>
    </row>
    <row r="18" spans="2:14" x14ac:dyDescent="0.35">
      <c r="B18" s="4">
        <v>42019</v>
      </c>
      <c r="C18" s="4" t="s">
        <v>90</v>
      </c>
      <c r="D18" s="4" t="s">
        <v>91</v>
      </c>
      <c r="E18" s="4" t="s">
        <v>100</v>
      </c>
      <c r="F18" s="4" t="s">
        <v>109</v>
      </c>
      <c r="G18" s="4">
        <v>3</v>
      </c>
      <c r="H18" s="4">
        <v>2</v>
      </c>
      <c r="I18" s="10">
        <v>350000</v>
      </c>
      <c r="J18" s="11">
        <v>26949</v>
      </c>
      <c r="K18" s="4">
        <v>30</v>
      </c>
      <c r="L18" s="4" t="s">
        <v>94</v>
      </c>
      <c r="M18" s="11">
        <v>32324</v>
      </c>
      <c r="N18" s="4">
        <v>0</v>
      </c>
    </row>
    <row r="19" spans="2:14" x14ac:dyDescent="0.35">
      <c r="B19" s="4">
        <v>54556</v>
      </c>
      <c r="C19" s="4" t="s">
        <v>90</v>
      </c>
      <c r="D19" s="4" t="s">
        <v>91</v>
      </c>
      <c r="E19" s="4" t="s">
        <v>100</v>
      </c>
      <c r="F19" s="4" t="s">
        <v>101</v>
      </c>
      <c r="G19" s="4">
        <v>4</v>
      </c>
      <c r="H19" s="4">
        <v>2.5</v>
      </c>
      <c r="I19" s="10">
        <v>550000</v>
      </c>
      <c r="J19" s="11">
        <v>36745</v>
      </c>
      <c r="K19" s="4">
        <v>35</v>
      </c>
      <c r="L19" s="4" t="s">
        <v>94</v>
      </c>
      <c r="M19" s="11">
        <v>42456</v>
      </c>
      <c r="N19" s="4">
        <v>0</v>
      </c>
    </row>
    <row r="20" spans="2:14" x14ac:dyDescent="0.35">
      <c r="B20" s="4">
        <v>28377</v>
      </c>
      <c r="C20" s="4" t="s">
        <v>90</v>
      </c>
      <c r="D20" s="4" t="s">
        <v>91</v>
      </c>
      <c r="E20" s="4" t="s">
        <v>102</v>
      </c>
      <c r="F20" s="4" t="s">
        <v>110</v>
      </c>
      <c r="G20" s="4">
        <v>4</v>
      </c>
      <c r="H20" s="4">
        <v>3</v>
      </c>
      <c r="I20" s="10">
        <v>650000</v>
      </c>
      <c r="J20" s="11">
        <v>21940</v>
      </c>
      <c r="K20" s="4">
        <v>55</v>
      </c>
      <c r="L20" s="4" t="s">
        <v>94</v>
      </c>
      <c r="M20" s="11">
        <v>26990</v>
      </c>
      <c r="N20" s="4">
        <v>300</v>
      </c>
    </row>
    <row r="21" spans="2:14" x14ac:dyDescent="0.35">
      <c r="B21" s="4">
        <v>40030</v>
      </c>
      <c r="C21" s="4" t="s">
        <v>90</v>
      </c>
      <c r="D21" s="4" t="s">
        <v>91</v>
      </c>
      <c r="E21" s="4" t="s">
        <v>102</v>
      </c>
      <c r="F21" s="4" t="s">
        <v>116</v>
      </c>
      <c r="G21" s="4">
        <v>5</v>
      </c>
      <c r="H21" s="4">
        <v>4</v>
      </c>
      <c r="I21" s="10">
        <v>750000</v>
      </c>
      <c r="J21" s="11">
        <v>25252</v>
      </c>
      <c r="K21" s="4">
        <v>50</v>
      </c>
      <c r="L21" s="4" t="s">
        <v>94</v>
      </c>
      <c r="M21" s="11">
        <v>32349</v>
      </c>
      <c r="N21" s="4">
        <v>400</v>
      </c>
    </row>
    <row r="22" spans="2:14" x14ac:dyDescent="0.35">
      <c r="B22" s="12">
        <v>1698</v>
      </c>
      <c r="C22" s="12" t="s">
        <v>90</v>
      </c>
      <c r="D22" s="12" t="s">
        <v>91</v>
      </c>
      <c r="E22" s="12" t="s">
        <v>102</v>
      </c>
      <c r="F22" s="12" t="s">
        <v>103</v>
      </c>
      <c r="G22" s="12">
        <v>5</v>
      </c>
      <c r="H22" s="12">
        <v>3.5</v>
      </c>
      <c r="I22" s="13">
        <v>850000</v>
      </c>
      <c r="J22" s="14">
        <v>23525</v>
      </c>
      <c r="K22" s="12">
        <v>50</v>
      </c>
      <c r="L22" s="12" t="s">
        <v>94</v>
      </c>
      <c r="M22" s="14">
        <v>27775</v>
      </c>
      <c r="N22" s="12">
        <v>400</v>
      </c>
    </row>
  </sheetData>
  <autoFilter ref="B2:N2" xr:uid="{88B8E09F-CCDD-4389-A521-6E9726EBD732}">
    <sortState xmlns:xlrd2="http://schemas.microsoft.com/office/spreadsheetml/2017/richdata2" ref="B3:N22">
      <sortCondition ref="E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Quiz4-Sheet01-S01</vt:lpstr>
      <vt:lpstr>Quiz4-Sheet02-S01</vt:lpstr>
      <vt:lpstr>Quiz4-Sheet03-S01</vt:lpstr>
      <vt:lpstr>Quiz4-Sheet04-S01</vt:lpstr>
      <vt:lpstr>Quiz4-Sheet05-S01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2024-03-05T01:03:19Z</dcterms:created>
  <dcterms:modified xsi:type="dcterms:W3CDTF">2024-03-17T20:29:45Z</dcterms:modified>
</cp:coreProperties>
</file>