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ropbox\Teaching\Monmouth College\[BUSI201] Business Data Analysis\BUSI201-F2023\BUSI201-F2023-Workbooks\"/>
    </mc:Choice>
  </mc:AlternateContent>
  <xr:revisionPtr revIDLastSave="0" documentId="13_ncr:1_{B160D61C-AB79-47F7-AFB9-A6647BEE7C23}" xr6:coauthVersionLast="47" xr6:coauthVersionMax="47" xr10:uidLastSave="{00000000-0000-0000-0000-000000000000}"/>
  <bookViews>
    <workbookView xWindow="-28920" yWindow="-120" windowWidth="29040" windowHeight="15720" xr2:uid="{E0370A53-E83C-44B1-80DC-D3572B94AFF1}"/>
  </bookViews>
  <sheets>
    <sheet name="LAW" sheetId="12" r:id="rId1"/>
    <sheet name="PUSHUP" sheetId="13" r:id="rId2"/>
    <sheet name="TRIATHLON" sheetId="1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3" l="1"/>
  <c r="F8" i="13"/>
  <c r="F9" i="13"/>
  <c r="F10" i="13"/>
  <c r="F11" i="13"/>
  <c r="F12" i="13"/>
  <c r="F13" i="13"/>
  <c r="F14" i="13"/>
  <c r="F15" i="13"/>
  <c r="F16" i="13"/>
  <c r="F17" i="13"/>
  <c r="F18" i="13"/>
  <c r="F6" i="13"/>
  <c r="F5" i="13"/>
</calcChain>
</file>

<file path=xl/sharedStrings.xml><?xml version="1.0" encoding="utf-8"?>
<sst xmlns="http://schemas.openxmlformats.org/spreadsheetml/2006/main" count="196" uniqueCount="109">
  <si>
    <t>LSAT</t>
  </si>
  <si>
    <t>GPA</t>
  </si>
  <si>
    <t>References</t>
  </si>
  <si>
    <t>Statements</t>
  </si>
  <si>
    <t>Experiences</t>
  </si>
  <si>
    <t>Excellent</t>
  </si>
  <si>
    <t>Satisfactory</t>
  </si>
  <si>
    <t>Rejection</t>
  </si>
  <si>
    <t>Poor</t>
  </si>
  <si>
    <t>From</t>
  </si>
  <si>
    <t>To</t>
  </si>
  <si>
    <t>Verdict</t>
  </si>
  <si>
    <t>Applicant ID</t>
  </si>
  <si>
    <t>CL-20230001</t>
  </si>
  <si>
    <t>CL-20230006</t>
  </si>
  <si>
    <t>CL-20230004</t>
  </si>
  <si>
    <t>CL-20230002</t>
  </si>
  <si>
    <t>CL-20230003</t>
  </si>
  <si>
    <t>CL-20230005</t>
  </si>
  <si>
    <t>CL-20230007</t>
  </si>
  <si>
    <t>CL-20230008</t>
  </si>
  <si>
    <t>CL-20230009</t>
  </si>
  <si>
    <t>CL-20230010</t>
  </si>
  <si>
    <t>CL-20230011</t>
  </si>
  <si>
    <t>CL-20230012</t>
  </si>
  <si>
    <t>CL-20230013</t>
  </si>
  <si>
    <t>CL-20230014</t>
  </si>
  <si>
    <t>CL-20230015</t>
  </si>
  <si>
    <t>CL-20230016</t>
  </si>
  <si>
    <t>CL-20230017</t>
  </si>
  <si>
    <t>CL-20230018</t>
  </si>
  <si>
    <t>CL-20230019</t>
  </si>
  <si>
    <t>CL-20230020</t>
  </si>
  <si>
    <t>CL-20230021</t>
  </si>
  <si>
    <t>CL-20230022</t>
  </si>
  <si>
    <t>Top 75%</t>
  </si>
  <si>
    <t>Top 25%</t>
  </si>
  <si>
    <t>Bottom 25%</t>
  </si>
  <si>
    <t>Top 50%</t>
  </si>
  <si>
    <t>Top 20%</t>
  </si>
  <si>
    <t>Bottom 20%</t>
  </si>
  <si>
    <t>Top 80%</t>
  </si>
  <si>
    <t>LAW SCHOOL APPLICATION EVALUATIONS</t>
  </si>
  <si>
    <t>CL-20230023</t>
  </si>
  <si>
    <t>CL-20230024</t>
  </si>
  <si>
    <t>CL-20230025</t>
  </si>
  <si>
    <t>CL-20230026</t>
  </si>
  <si>
    <t>EVALUATION RULES</t>
  </si>
  <si>
    <t>Format</t>
  </si>
  <si>
    <t>Criteria</t>
  </si>
  <si>
    <t>Score</t>
  </si>
  <si>
    <t>Contestant</t>
  </si>
  <si>
    <t>Attempt 1</t>
  </si>
  <si>
    <t>Attempt 2</t>
  </si>
  <si>
    <t>Attempt 3</t>
  </si>
  <si>
    <t>Push-up Scores</t>
  </si>
  <si>
    <t>Participant</t>
  </si>
  <si>
    <t>Total</t>
  </si>
  <si>
    <t>Evaluation Rules</t>
  </si>
  <si>
    <t>Criteria 1: Sum of All Attempts</t>
  </si>
  <si>
    <t>If the sum of all three attempts is less than or equal to 130, the participant fails, and must try again.</t>
  </si>
  <si>
    <t>PID-1</t>
  </si>
  <si>
    <t>PID-2</t>
  </si>
  <si>
    <t>PID-3</t>
  </si>
  <si>
    <t>PID-4</t>
  </si>
  <si>
    <t>PID-5</t>
  </si>
  <si>
    <t>PID-6</t>
  </si>
  <si>
    <t>PID-7</t>
  </si>
  <si>
    <t>PID-8</t>
  </si>
  <si>
    <t>PID-9</t>
  </si>
  <si>
    <t>PID-10</t>
  </si>
  <si>
    <t>PID-11</t>
  </si>
  <si>
    <t>PID-12</t>
  </si>
  <si>
    <t>PID-13</t>
  </si>
  <si>
    <t>PID-14</t>
  </si>
  <si>
    <t>Highest</t>
  </si>
  <si>
    <t>Criteria 2: Max of All Attempts</t>
  </si>
  <si>
    <t>Criteria 3: Min of All Attempts</t>
  </si>
  <si>
    <t>Lowest</t>
  </si>
  <si>
    <t>Sum of Greatest Two</t>
  </si>
  <si>
    <t>If the lowest of all three attempts is less than or equal to 30, the participant fails, and must try again.</t>
  </si>
  <si>
    <t>If the highest of all three attempts is less than or equal to 45, the participant fails, and must try again.</t>
  </si>
  <si>
    <t>Criteria 4: Greatest Two Attempts</t>
  </si>
  <si>
    <t>If the sum of the top two records is less than or equal to 90, the participant fails, and must try again.</t>
  </si>
  <si>
    <t>Swimming</t>
  </si>
  <si>
    <t>Cycling</t>
  </si>
  <si>
    <t>Running</t>
  </si>
  <si>
    <t>CH3-001</t>
  </si>
  <si>
    <t>CH3-002</t>
  </si>
  <si>
    <t>CH3-003</t>
  </si>
  <si>
    <t>CH3-004</t>
  </si>
  <si>
    <t>CH3-005</t>
  </si>
  <si>
    <t>CH3-006</t>
  </si>
  <si>
    <t>CH3-007</t>
  </si>
  <si>
    <t>CH3-008</t>
  </si>
  <si>
    <t>CH3-009</t>
  </si>
  <si>
    <t>CH3-010</t>
  </si>
  <si>
    <t>CH3-011</t>
  </si>
  <si>
    <t>CH3-012</t>
  </si>
  <si>
    <t>CH3-013</t>
  </si>
  <si>
    <t>CH3-014</t>
  </si>
  <si>
    <t>CH3-015</t>
  </si>
  <si>
    <t>Triathlon Training</t>
  </si>
  <si>
    <t>Criteria 1: AND</t>
  </si>
  <si>
    <t>If a contestant passes all three courses, they pass the entire test.</t>
  </si>
  <si>
    <t>Evaluation Criteria</t>
  </si>
  <si>
    <t>PASSING CONTESTANT</t>
  </si>
  <si>
    <t>Pass</t>
  </si>
  <si>
    <t>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</si>
</sst>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맑은 고딕"/>
      <family val="2"/>
      <charset val="129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8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</cellXfs>
  <cellStyles count="3">
    <cellStyle name="Normal" xfId="0" builtinId="0"/>
    <cellStyle name="Normal 2" xfId="1" xr:uid="{C6AA37D6-AE0A-44C2-80B5-D8B2FF2EDFAC}"/>
    <cellStyle name="Percent 2" xfId="2" xr:uid="{0E5A9441-5C63-41C7-8D35-3730826B0A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539E6-38EE-400B-8953-1534B6A5696F}">
  <dimension ref="B2:L30"/>
  <sheetViews>
    <sheetView tabSelected="1" zoomScale="120" zoomScaleNormal="120" workbookViewId="0"/>
  </sheetViews>
  <sheetFormatPr defaultRowHeight="14.4"/>
  <cols>
    <col min="1" max="1" width="3.77734375" style="1" customWidth="1"/>
    <col min="2" max="7" width="12.77734375" style="1" customWidth="1"/>
    <col min="8" max="8" width="3.77734375" style="1" customWidth="1"/>
    <col min="9" max="10" width="6.77734375" style="1" customWidth="1"/>
    <col min="11" max="11" width="11" style="1" bestFit="1" customWidth="1"/>
    <col min="12" max="16384" width="8.88671875" style="1"/>
  </cols>
  <sheetData>
    <row r="2" spans="2:12" ht="18">
      <c r="B2" s="14" t="s">
        <v>42</v>
      </c>
      <c r="C2" s="14"/>
      <c r="D2" s="14"/>
      <c r="E2" s="14"/>
      <c r="F2" s="14"/>
      <c r="G2" s="14"/>
      <c r="I2" s="14" t="s">
        <v>47</v>
      </c>
      <c r="J2" s="14"/>
      <c r="K2" s="14"/>
      <c r="L2" s="14"/>
    </row>
    <row r="4" spans="2:12" ht="15" thickBot="1">
      <c r="B4" s="5" t="s">
        <v>12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I4" s="16" t="s">
        <v>0</v>
      </c>
      <c r="J4" s="16"/>
      <c r="K4" s="16"/>
      <c r="L4" s="16"/>
    </row>
    <row r="5" spans="2:12" ht="15.6" thickTop="1" thickBot="1">
      <c r="B5" s="10" t="s">
        <v>13</v>
      </c>
      <c r="C5" s="10">
        <v>146</v>
      </c>
      <c r="D5" s="10">
        <v>3.88</v>
      </c>
      <c r="E5" s="10">
        <v>8.3000000000000007</v>
      </c>
      <c r="F5" s="10">
        <v>3.4</v>
      </c>
      <c r="G5" s="10">
        <v>6.9</v>
      </c>
      <c r="I5" s="4" t="s">
        <v>9</v>
      </c>
      <c r="J5" s="4" t="s">
        <v>10</v>
      </c>
      <c r="K5" s="4" t="s">
        <v>11</v>
      </c>
      <c r="L5" s="4" t="s">
        <v>48</v>
      </c>
    </row>
    <row r="6" spans="2:12" ht="15" thickTop="1">
      <c r="B6" s="11" t="s">
        <v>16</v>
      </c>
      <c r="C6" s="11">
        <v>180</v>
      </c>
      <c r="D6" s="11">
        <v>3.22</v>
      </c>
      <c r="E6" s="11">
        <v>7.8</v>
      </c>
      <c r="F6" s="11">
        <v>3.3</v>
      </c>
      <c r="G6" s="11">
        <v>7.2</v>
      </c>
      <c r="I6" s="2">
        <v>170</v>
      </c>
      <c r="J6" s="2">
        <v>180</v>
      </c>
      <c r="K6" s="2" t="s">
        <v>5</v>
      </c>
      <c r="L6" s="6" t="s">
        <v>50</v>
      </c>
    </row>
    <row r="7" spans="2:12">
      <c r="B7" s="11" t="s">
        <v>17</v>
      </c>
      <c r="C7" s="11">
        <v>152</v>
      </c>
      <c r="D7" s="11">
        <v>3.47</v>
      </c>
      <c r="E7" s="11">
        <v>1.8</v>
      </c>
      <c r="F7" s="11">
        <v>1.3</v>
      </c>
      <c r="G7" s="11">
        <v>9.1</v>
      </c>
      <c r="I7" s="2">
        <v>155</v>
      </c>
      <c r="J7" s="2">
        <v>169</v>
      </c>
      <c r="K7" s="2" t="s">
        <v>6</v>
      </c>
      <c r="L7" s="7" t="s">
        <v>50</v>
      </c>
    </row>
    <row r="8" spans="2:12">
      <c r="B8" s="11" t="s">
        <v>15</v>
      </c>
      <c r="C8" s="11">
        <v>154</v>
      </c>
      <c r="D8" s="11">
        <v>3.4</v>
      </c>
      <c r="E8" s="11">
        <v>9.5</v>
      </c>
      <c r="F8" s="11">
        <v>7.4</v>
      </c>
      <c r="G8" s="11">
        <v>9.6</v>
      </c>
      <c r="I8" s="2">
        <v>145</v>
      </c>
      <c r="J8" s="2">
        <v>154</v>
      </c>
      <c r="K8" s="2" t="s">
        <v>8</v>
      </c>
      <c r="L8" s="2" t="s">
        <v>50</v>
      </c>
    </row>
    <row r="9" spans="2:12">
      <c r="B9" s="11" t="s">
        <v>18</v>
      </c>
      <c r="C9" s="11">
        <v>149</v>
      </c>
      <c r="D9" s="11">
        <v>3.61</v>
      </c>
      <c r="E9" s="11">
        <v>8.5</v>
      </c>
      <c r="F9" s="11">
        <v>1.6</v>
      </c>
      <c r="G9" s="11">
        <v>2.2999999999999998</v>
      </c>
      <c r="I9" s="2">
        <v>0</v>
      </c>
      <c r="J9" s="2">
        <v>144</v>
      </c>
      <c r="K9" s="2" t="s">
        <v>7</v>
      </c>
      <c r="L9" s="8" t="s">
        <v>50</v>
      </c>
    </row>
    <row r="10" spans="2:12">
      <c r="B10" s="11" t="s">
        <v>14</v>
      </c>
      <c r="C10" s="11">
        <v>175</v>
      </c>
      <c r="D10" s="11">
        <v>3.17</v>
      </c>
      <c r="E10" s="11">
        <v>6.2</v>
      </c>
      <c r="F10" s="11">
        <v>6.1</v>
      </c>
      <c r="G10" s="11">
        <v>9.6</v>
      </c>
      <c r="I10" s="2"/>
      <c r="J10" s="2"/>
      <c r="K10" s="2"/>
    </row>
    <row r="11" spans="2:12">
      <c r="B11" s="11" t="s">
        <v>19</v>
      </c>
      <c r="C11" s="11">
        <v>180</v>
      </c>
      <c r="D11" s="11">
        <v>2.2799999999999998</v>
      </c>
      <c r="E11" s="11">
        <v>3.8</v>
      </c>
      <c r="F11" s="11">
        <v>4</v>
      </c>
      <c r="G11" s="11">
        <v>6.9</v>
      </c>
      <c r="I11" s="16" t="s">
        <v>1</v>
      </c>
      <c r="J11" s="16"/>
      <c r="K11" s="16"/>
      <c r="L11" s="16"/>
    </row>
    <row r="12" spans="2:12" ht="15" thickBot="1">
      <c r="B12" s="11" t="s">
        <v>20</v>
      </c>
      <c r="C12" s="11">
        <v>176</v>
      </c>
      <c r="D12" s="11">
        <v>4.25</v>
      </c>
      <c r="E12" s="11">
        <v>7.2</v>
      </c>
      <c r="F12" s="11">
        <v>1.7</v>
      </c>
      <c r="G12" s="11">
        <v>9.3000000000000007</v>
      </c>
      <c r="I12" s="4" t="s">
        <v>9</v>
      </c>
      <c r="J12" s="4" t="s">
        <v>10</v>
      </c>
      <c r="K12" s="4" t="s">
        <v>11</v>
      </c>
      <c r="L12" s="4" t="s">
        <v>48</v>
      </c>
    </row>
    <row r="13" spans="2:12" ht="15" thickTop="1">
      <c r="B13" s="11" t="s">
        <v>21</v>
      </c>
      <c r="C13" s="11">
        <v>158</v>
      </c>
      <c r="D13" s="11">
        <v>3.64</v>
      </c>
      <c r="E13" s="11">
        <v>9.1</v>
      </c>
      <c r="F13" s="11">
        <v>2.1</v>
      </c>
      <c r="G13" s="11">
        <v>4.2</v>
      </c>
      <c r="I13" s="2">
        <v>3.7</v>
      </c>
      <c r="J13" s="2">
        <v>4.3</v>
      </c>
      <c r="K13" s="2" t="s">
        <v>5</v>
      </c>
      <c r="L13" s="6" t="s">
        <v>50</v>
      </c>
    </row>
    <row r="14" spans="2:12">
      <c r="B14" s="11" t="s">
        <v>22</v>
      </c>
      <c r="C14" s="11">
        <v>162</v>
      </c>
      <c r="D14" s="11">
        <v>3.74</v>
      </c>
      <c r="E14" s="11">
        <v>4</v>
      </c>
      <c r="F14" s="11">
        <v>9.6</v>
      </c>
      <c r="G14" s="11">
        <v>8.3000000000000007</v>
      </c>
      <c r="I14" s="2">
        <v>3.3</v>
      </c>
      <c r="J14" s="2">
        <v>3.69</v>
      </c>
      <c r="K14" s="2" t="s">
        <v>6</v>
      </c>
      <c r="L14" s="7" t="s">
        <v>50</v>
      </c>
    </row>
    <row r="15" spans="2:12">
      <c r="B15" s="11" t="s">
        <v>23</v>
      </c>
      <c r="C15" s="11">
        <v>176</v>
      </c>
      <c r="D15" s="11">
        <v>4.12</v>
      </c>
      <c r="E15" s="11">
        <v>7.1</v>
      </c>
      <c r="F15" s="11">
        <v>2.9</v>
      </c>
      <c r="G15" s="11">
        <v>2.1</v>
      </c>
      <c r="I15" s="2">
        <v>3</v>
      </c>
      <c r="J15" s="2">
        <v>3.29</v>
      </c>
      <c r="K15" s="2" t="s">
        <v>8</v>
      </c>
      <c r="L15" s="2" t="s">
        <v>50</v>
      </c>
    </row>
    <row r="16" spans="2:12">
      <c r="B16" s="11" t="s">
        <v>24</v>
      </c>
      <c r="C16" s="11">
        <v>167</v>
      </c>
      <c r="D16" s="11">
        <v>4.1399999999999997</v>
      </c>
      <c r="E16" s="11">
        <v>9.8000000000000007</v>
      </c>
      <c r="F16" s="11">
        <v>7.4</v>
      </c>
      <c r="G16" s="11">
        <v>10</v>
      </c>
      <c r="I16" s="2">
        <v>0</v>
      </c>
      <c r="J16" s="2">
        <v>2.99</v>
      </c>
      <c r="K16" s="2" t="s">
        <v>7</v>
      </c>
      <c r="L16" s="8" t="s">
        <v>50</v>
      </c>
    </row>
    <row r="17" spans="2:12">
      <c r="B17" s="11" t="s">
        <v>25</v>
      </c>
      <c r="C17" s="11">
        <v>174</v>
      </c>
      <c r="D17" s="11">
        <v>3.65</v>
      </c>
      <c r="E17" s="11">
        <v>7.4</v>
      </c>
      <c r="F17" s="11">
        <v>4.0999999999999996</v>
      </c>
      <c r="G17" s="11">
        <v>8.6999999999999993</v>
      </c>
      <c r="I17" s="2"/>
      <c r="J17" s="2"/>
      <c r="K17" s="2"/>
    </row>
    <row r="18" spans="2:12">
      <c r="B18" s="11" t="s">
        <v>26</v>
      </c>
      <c r="C18" s="11">
        <v>159</v>
      </c>
      <c r="D18" s="11">
        <v>3.17</v>
      </c>
      <c r="E18" s="11">
        <v>2.8</v>
      </c>
      <c r="F18" s="11">
        <v>2</v>
      </c>
      <c r="G18" s="11">
        <v>8.1</v>
      </c>
      <c r="I18" s="16" t="s">
        <v>2</v>
      </c>
      <c r="J18" s="16"/>
      <c r="K18" s="16"/>
      <c r="L18" s="16"/>
    </row>
    <row r="19" spans="2:12" ht="15" thickBot="1">
      <c r="B19" s="11" t="s">
        <v>27</v>
      </c>
      <c r="C19" s="11">
        <v>168</v>
      </c>
      <c r="D19" s="11">
        <v>4.07</v>
      </c>
      <c r="E19" s="11">
        <v>5.0999999999999996</v>
      </c>
      <c r="F19" s="11">
        <v>9.1</v>
      </c>
      <c r="G19" s="11">
        <v>9</v>
      </c>
      <c r="I19" s="17" t="s">
        <v>49</v>
      </c>
      <c r="J19" s="17"/>
      <c r="K19" s="4" t="s">
        <v>11</v>
      </c>
      <c r="L19" s="4" t="s">
        <v>48</v>
      </c>
    </row>
    <row r="20" spans="2:12" ht="15" thickTop="1">
      <c r="B20" s="11" t="s">
        <v>28</v>
      </c>
      <c r="C20" s="11">
        <v>147</v>
      </c>
      <c r="D20" s="11">
        <v>3.18</v>
      </c>
      <c r="E20" s="11">
        <v>1.2</v>
      </c>
      <c r="F20" s="11">
        <v>8.6999999999999993</v>
      </c>
      <c r="G20" s="11">
        <v>8.1999999999999993</v>
      </c>
      <c r="I20" s="15" t="s">
        <v>36</v>
      </c>
      <c r="J20" s="15"/>
      <c r="K20" s="2" t="s">
        <v>5</v>
      </c>
      <c r="L20" s="6" t="s">
        <v>50</v>
      </c>
    </row>
    <row r="21" spans="2:12">
      <c r="B21" s="11" t="s">
        <v>29</v>
      </c>
      <c r="C21" s="11">
        <v>149</v>
      </c>
      <c r="D21" s="11">
        <v>3.24</v>
      </c>
      <c r="E21" s="11">
        <v>1.7</v>
      </c>
      <c r="F21" s="11">
        <v>7.9</v>
      </c>
      <c r="G21" s="11">
        <v>1.9</v>
      </c>
      <c r="I21" s="15" t="s">
        <v>38</v>
      </c>
      <c r="J21" s="15"/>
      <c r="K21" s="2" t="s">
        <v>6</v>
      </c>
      <c r="L21" s="7" t="s">
        <v>50</v>
      </c>
    </row>
    <row r="22" spans="2:12">
      <c r="B22" s="11" t="s">
        <v>30</v>
      </c>
      <c r="C22" s="11">
        <v>162</v>
      </c>
      <c r="D22" s="11">
        <v>3.3</v>
      </c>
      <c r="E22" s="11">
        <v>6.8</v>
      </c>
      <c r="F22" s="11">
        <v>3</v>
      </c>
      <c r="G22" s="11">
        <v>2.6</v>
      </c>
      <c r="I22" s="15" t="s">
        <v>35</v>
      </c>
      <c r="J22" s="15"/>
      <c r="K22" s="2" t="s">
        <v>8</v>
      </c>
      <c r="L22" s="2" t="s">
        <v>50</v>
      </c>
    </row>
    <row r="23" spans="2:12">
      <c r="B23" s="11" t="s">
        <v>31</v>
      </c>
      <c r="C23" s="11">
        <v>143</v>
      </c>
      <c r="D23" s="11">
        <v>3.95</v>
      </c>
      <c r="E23" s="11">
        <v>8.6999999999999993</v>
      </c>
      <c r="F23" s="11">
        <v>6.3</v>
      </c>
      <c r="G23" s="11">
        <v>9.1999999999999993</v>
      </c>
      <c r="I23" s="15" t="s">
        <v>37</v>
      </c>
      <c r="J23" s="15"/>
      <c r="K23" s="2" t="s">
        <v>7</v>
      </c>
      <c r="L23" s="8" t="s">
        <v>50</v>
      </c>
    </row>
    <row r="24" spans="2:12">
      <c r="B24" s="11" t="s">
        <v>32</v>
      </c>
      <c r="C24" s="11">
        <v>138</v>
      </c>
      <c r="D24" s="11">
        <v>3.24</v>
      </c>
      <c r="E24" s="11">
        <v>1.7</v>
      </c>
      <c r="F24" s="11">
        <v>9.8000000000000007</v>
      </c>
      <c r="G24" s="11">
        <v>5.0999999999999996</v>
      </c>
      <c r="I24" s="2"/>
      <c r="J24" s="2"/>
      <c r="K24" s="2"/>
      <c r="L24" s="3"/>
    </row>
    <row r="25" spans="2:12">
      <c r="B25" s="11" t="s">
        <v>33</v>
      </c>
      <c r="C25" s="11">
        <v>152</v>
      </c>
      <c r="D25" s="11">
        <v>4.25</v>
      </c>
      <c r="E25" s="11">
        <v>6</v>
      </c>
      <c r="F25" s="11">
        <v>2.6</v>
      </c>
      <c r="G25" s="11">
        <v>8.3000000000000007</v>
      </c>
      <c r="I25" s="16" t="s">
        <v>3</v>
      </c>
      <c r="J25" s="16"/>
      <c r="K25" s="16"/>
      <c r="L25" s="16"/>
    </row>
    <row r="26" spans="2:12" ht="15" thickBot="1">
      <c r="B26" s="11" t="s">
        <v>34</v>
      </c>
      <c r="C26" s="11">
        <v>159</v>
      </c>
      <c r="D26" s="11">
        <v>3.45</v>
      </c>
      <c r="E26" s="11">
        <v>9</v>
      </c>
      <c r="F26" s="11">
        <v>9.9</v>
      </c>
      <c r="G26" s="11">
        <v>5.8</v>
      </c>
      <c r="I26" s="17" t="s">
        <v>49</v>
      </c>
      <c r="J26" s="17"/>
      <c r="K26" s="4" t="s">
        <v>11</v>
      </c>
      <c r="L26" s="4" t="s">
        <v>48</v>
      </c>
    </row>
    <row r="27" spans="2:12" ht="15" thickTop="1">
      <c r="B27" s="11" t="s">
        <v>43</v>
      </c>
      <c r="C27" s="11">
        <v>152</v>
      </c>
      <c r="D27" s="11">
        <v>3.57</v>
      </c>
      <c r="E27" s="11">
        <v>9.5</v>
      </c>
      <c r="F27" s="11">
        <v>8.8000000000000007</v>
      </c>
      <c r="G27" s="11">
        <v>1.5</v>
      </c>
      <c r="I27" s="15" t="s">
        <v>39</v>
      </c>
      <c r="J27" s="15"/>
      <c r="K27" s="2" t="s">
        <v>5</v>
      </c>
      <c r="L27" s="6" t="s">
        <v>50</v>
      </c>
    </row>
    <row r="28" spans="2:12">
      <c r="B28" s="11" t="s">
        <v>44</v>
      </c>
      <c r="C28" s="11">
        <v>176</v>
      </c>
      <c r="D28" s="11">
        <v>4.0999999999999996</v>
      </c>
      <c r="E28" s="11">
        <v>3.7</v>
      </c>
      <c r="F28" s="11">
        <v>7.3</v>
      </c>
      <c r="G28" s="11">
        <v>2</v>
      </c>
      <c r="I28" s="15" t="s">
        <v>38</v>
      </c>
      <c r="J28" s="15"/>
      <c r="K28" s="2" t="s">
        <v>6</v>
      </c>
      <c r="L28" s="7" t="s">
        <v>50</v>
      </c>
    </row>
    <row r="29" spans="2:12">
      <c r="B29" s="11" t="s">
        <v>45</v>
      </c>
      <c r="C29" s="11">
        <v>153</v>
      </c>
      <c r="D29" s="11">
        <v>3.53</v>
      </c>
      <c r="E29" s="11">
        <v>3</v>
      </c>
      <c r="F29" s="11">
        <v>5.9</v>
      </c>
      <c r="G29" s="11">
        <v>6.5</v>
      </c>
      <c r="I29" s="15" t="s">
        <v>41</v>
      </c>
      <c r="J29" s="15"/>
      <c r="K29" s="2" t="s">
        <v>8</v>
      </c>
      <c r="L29" s="2" t="s">
        <v>50</v>
      </c>
    </row>
    <row r="30" spans="2:12">
      <c r="B30" s="12" t="s">
        <v>46</v>
      </c>
      <c r="C30" s="12">
        <v>128</v>
      </c>
      <c r="D30" s="12">
        <v>3.83</v>
      </c>
      <c r="E30" s="12">
        <v>4.3</v>
      </c>
      <c r="F30" s="12">
        <v>2.4</v>
      </c>
      <c r="G30" s="12">
        <v>9.1999999999999993</v>
      </c>
      <c r="I30" s="15" t="s">
        <v>40</v>
      </c>
      <c r="J30" s="15"/>
      <c r="K30" s="2" t="s">
        <v>7</v>
      </c>
      <c r="L30" s="8" t="s">
        <v>50</v>
      </c>
    </row>
  </sheetData>
  <mergeCells count="16">
    <mergeCell ref="I28:J28"/>
    <mergeCell ref="I29:J29"/>
    <mergeCell ref="I30:J30"/>
    <mergeCell ref="I26:J26"/>
    <mergeCell ref="I18:L18"/>
    <mergeCell ref="I25:L25"/>
    <mergeCell ref="I23:J23"/>
    <mergeCell ref="I4:L4"/>
    <mergeCell ref="I19:J19"/>
    <mergeCell ref="I11:L11"/>
    <mergeCell ref="I27:J27"/>
    <mergeCell ref="I2:L2"/>
    <mergeCell ref="B2:G2"/>
    <mergeCell ref="I20:J20"/>
    <mergeCell ref="I21:J21"/>
    <mergeCell ref="I22:J22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0D0F4-8FC0-4FB4-A7BF-01090C2C5CC2}">
  <dimension ref="B2:T18"/>
  <sheetViews>
    <sheetView zoomScale="120" zoomScaleNormal="120" workbookViewId="0"/>
  </sheetViews>
  <sheetFormatPr defaultRowHeight="14.4"/>
  <cols>
    <col min="1" max="1" width="3.77734375" style="1" customWidth="1"/>
    <col min="2" max="5" width="10.77734375" style="1" customWidth="1"/>
    <col min="6" max="8" width="8.88671875" style="1"/>
    <col min="9" max="9" width="19.44140625" style="1" bestFit="1" customWidth="1"/>
    <col min="10" max="10" width="3.77734375" style="1" customWidth="1"/>
    <col min="11" max="15" width="8.88671875" style="1"/>
    <col min="16" max="16" width="3.77734375" style="1" customWidth="1"/>
    <col min="17" max="16384" width="8.88671875" style="1"/>
  </cols>
  <sheetData>
    <row r="2" spans="2:20" ht="18">
      <c r="B2" s="21" t="s">
        <v>55</v>
      </c>
      <c r="C2" s="21"/>
      <c r="D2" s="21"/>
      <c r="E2" s="21"/>
      <c r="F2" s="21"/>
      <c r="G2" s="21"/>
      <c r="H2" s="21"/>
      <c r="I2" s="21"/>
      <c r="K2" s="21" t="s">
        <v>58</v>
      </c>
      <c r="L2" s="21"/>
      <c r="M2" s="21"/>
      <c r="N2" s="21"/>
      <c r="O2" s="21"/>
    </row>
    <row r="3" spans="2:20">
      <c r="B3" s="2"/>
      <c r="C3" s="2"/>
      <c r="D3" s="2"/>
      <c r="E3" s="2"/>
    </row>
    <row r="4" spans="2:20" ht="15" thickBot="1">
      <c r="B4" s="5" t="s">
        <v>56</v>
      </c>
      <c r="C4" s="5" t="s">
        <v>52</v>
      </c>
      <c r="D4" s="5" t="s">
        <v>53</v>
      </c>
      <c r="E4" s="5" t="s">
        <v>54</v>
      </c>
      <c r="F4" s="5" t="s">
        <v>57</v>
      </c>
      <c r="G4" s="5" t="s">
        <v>75</v>
      </c>
      <c r="H4" s="5" t="s">
        <v>78</v>
      </c>
      <c r="I4" s="5" t="s">
        <v>79</v>
      </c>
      <c r="K4" s="18" t="s">
        <v>59</v>
      </c>
      <c r="L4" s="18"/>
      <c r="M4" s="18"/>
      <c r="N4" s="18"/>
      <c r="O4" s="18"/>
      <c r="Q4" s="22" t="s">
        <v>48</v>
      </c>
      <c r="R4" s="22"/>
      <c r="S4" s="22"/>
      <c r="T4" s="22"/>
    </row>
    <row r="5" spans="2:20" ht="15" thickTop="1">
      <c r="B5" s="10" t="s">
        <v>61</v>
      </c>
      <c r="C5" s="10">
        <v>53</v>
      </c>
      <c r="D5" s="10">
        <v>43</v>
      </c>
      <c r="E5" s="10">
        <v>51</v>
      </c>
      <c r="F5" s="10">
        <f>SUM(C5:E5)</f>
        <v>147</v>
      </c>
      <c r="G5" s="10"/>
      <c r="H5" s="10"/>
      <c r="I5" s="10"/>
      <c r="K5" s="19" t="s">
        <v>60</v>
      </c>
      <c r="L5" s="19"/>
      <c r="M5" s="19"/>
      <c r="N5" s="19"/>
      <c r="O5" s="19"/>
      <c r="Q5" s="23" t="s">
        <v>106</v>
      </c>
      <c r="R5" s="23"/>
      <c r="S5" s="23"/>
      <c r="T5" s="23"/>
    </row>
    <row r="6" spans="2:20">
      <c r="B6" s="11" t="s">
        <v>62</v>
      </c>
      <c r="C6" s="11">
        <v>27</v>
      </c>
      <c r="D6" s="11">
        <v>43</v>
      </c>
      <c r="E6" s="11">
        <v>35</v>
      </c>
      <c r="F6" s="11">
        <f>SUM(C6:E6)</f>
        <v>105</v>
      </c>
      <c r="G6" s="11"/>
      <c r="H6" s="11"/>
      <c r="I6" s="11"/>
      <c r="K6" s="20"/>
      <c r="L6" s="20"/>
      <c r="M6" s="20"/>
      <c r="N6" s="20"/>
      <c r="O6" s="20"/>
    </row>
    <row r="7" spans="2:20">
      <c r="B7" s="11" t="s">
        <v>63</v>
      </c>
      <c r="C7" s="11">
        <v>47</v>
      </c>
      <c r="D7" s="11">
        <v>47</v>
      </c>
      <c r="E7" s="11">
        <v>44</v>
      </c>
      <c r="F7" s="11">
        <f t="shared" ref="F7:F18" si="0">SUM(C7:E7)</f>
        <v>138</v>
      </c>
      <c r="G7" s="11"/>
      <c r="H7" s="11"/>
      <c r="I7" s="11"/>
    </row>
    <row r="8" spans="2:20" ht="15" thickBot="1">
      <c r="B8" s="11" t="s">
        <v>64</v>
      </c>
      <c r="C8" s="11">
        <v>41</v>
      </c>
      <c r="D8" s="11">
        <v>41</v>
      </c>
      <c r="E8" s="11">
        <v>40</v>
      </c>
      <c r="F8" s="11">
        <f t="shared" si="0"/>
        <v>122</v>
      </c>
      <c r="G8" s="11"/>
      <c r="H8" s="11"/>
      <c r="I8" s="11"/>
      <c r="K8" s="18" t="s">
        <v>76</v>
      </c>
      <c r="L8" s="18"/>
      <c r="M8" s="18"/>
      <c r="N8" s="18"/>
      <c r="O8" s="18"/>
    </row>
    <row r="9" spans="2:20" ht="15.6" customHeight="1" thickTop="1">
      <c r="B9" s="11" t="s">
        <v>65</v>
      </c>
      <c r="C9" s="11">
        <v>46</v>
      </c>
      <c r="D9" s="11">
        <v>45</v>
      </c>
      <c r="E9" s="11">
        <v>38</v>
      </c>
      <c r="F9" s="11">
        <f t="shared" si="0"/>
        <v>129</v>
      </c>
      <c r="G9" s="11"/>
      <c r="H9" s="11"/>
      <c r="I9" s="11"/>
      <c r="K9" s="19" t="s">
        <v>81</v>
      </c>
      <c r="L9" s="19"/>
      <c r="M9" s="19"/>
      <c r="N9" s="19"/>
      <c r="O9" s="19"/>
    </row>
    <row r="10" spans="2:20">
      <c r="B10" s="11" t="s">
        <v>66</v>
      </c>
      <c r="C10" s="11">
        <v>62</v>
      </c>
      <c r="D10" s="11">
        <v>34</v>
      </c>
      <c r="E10" s="11">
        <v>36</v>
      </c>
      <c r="F10" s="11">
        <f t="shared" si="0"/>
        <v>132</v>
      </c>
      <c r="G10" s="11"/>
      <c r="H10" s="11"/>
      <c r="I10" s="11"/>
      <c r="K10" s="20"/>
      <c r="L10" s="20"/>
      <c r="M10" s="20"/>
      <c r="N10" s="20"/>
      <c r="O10" s="20"/>
    </row>
    <row r="11" spans="2:20">
      <c r="B11" s="11" t="s">
        <v>67</v>
      </c>
      <c r="C11" s="11">
        <v>44</v>
      </c>
      <c r="D11" s="11">
        <v>62</v>
      </c>
      <c r="E11" s="11">
        <v>53</v>
      </c>
      <c r="F11" s="11">
        <f t="shared" si="0"/>
        <v>159</v>
      </c>
      <c r="G11" s="11"/>
      <c r="H11" s="11"/>
      <c r="I11" s="11"/>
      <c r="K11" s="13"/>
      <c r="L11" s="13"/>
      <c r="M11" s="13"/>
      <c r="N11" s="13"/>
      <c r="O11" s="13"/>
    </row>
    <row r="12" spans="2:20" ht="15" thickBot="1">
      <c r="B12" s="11" t="s">
        <v>68</v>
      </c>
      <c r="C12" s="11">
        <v>62</v>
      </c>
      <c r="D12" s="11">
        <v>39</v>
      </c>
      <c r="E12" s="11">
        <v>34</v>
      </c>
      <c r="F12" s="11">
        <f t="shared" si="0"/>
        <v>135</v>
      </c>
      <c r="G12" s="11"/>
      <c r="H12" s="11"/>
      <c r="I12" s="11"/>
      <c r="K12" s="18" t="s">
        <v>77</v>
      </c>
      <c r="L12" s="18"/>
      <c r="M12" s="18"/>
      <c r="N12" s="18"/>
      <c r="O12" s="18"/>
    </row>
    <row r="13" spans="2:20" ht="15" thickTop="1">
      <c r="B13" s="11" t="s">
        <v>69</v>
      </c>
      <c r="C13" s="11">
        <v>64</v>
      </c>
      <c r="D13" s="11">
        <v>40</v>
      </c>
      <c r="E13" s="11">
        <v>32</v>
      </c>
      <c r="F13" s="11">
        <f t="shared" si="0"/>
        <v>136</v>
      </c>
      <c r="G13" s="11"/>
      <c r="H13" s="11"/>
      <c r="I13" s="11"/>
      <c r="K13" s="19" t="s">
        <v>80</v>
      </c>
      <c r="L13" s="19"/>
      <c r="M13" s="19"/>
      <c r="N13" s="19"/>
      <c r="O13" s="19"/>
    </row>
    <row r="14" spans="2:20">
      <c r="B14" s="11" t="s">
        <v>70</v>
      </c>
      <c r="C14" s="11">
        <v>51</v>
      </c>
      <c r="D14" s="11">
        <v>42</v>
      </c>
      <c r="E14" s="11">
        <v>58</v>
      </c>
      <c r="F14" s="11">
        <f t="shared" si="0"/>
        <v>151</v>
      </c>
      <c r="G14" s="11"/>
      <c r="H14" s="11"/>
      <c r="I14" s="11"/>
      <c r="K14" s="20"/>
      <c r="L14" s="20"/>
      <c r="M14" s="20"/>
      <c r="N14" s="20"/>
      <c r="O14" s="20"/>
    </row>
    <row r="15" spans="2:20">
      <c r="B15" s="11" t="s">
        <v>71</v>
      </c>
      <c r="C15" s="11">
        <v>52</v>
      </c>
      <c r="D15" s="11">
        <v>51</v>
      </c>
      <c r="E15" s="11">
        <v>48</v>
      </c>
      <c r="F15" s="11">
        <f t="shared" si="0"/>
        <v>151</v>
      </c>
      <c r="G15" s="11"/>
      <c r="H15" s="11"/>
      <c r="I15" s="11"/>
    </row>
    <row r="16" spans="2:20" ht="15" thickBot="1">
      <c r="B16" s="11" t="s">
        <v>72</v>
      </c>
      <c r="C16" s="11">
        <v>35</v>
      </c>
      <c r="D16" s="11">
        <v>54</v>
      </c>
      <c r="E16" s="11">
        <v>77</v>
      </c>
      <c r="F16" s="11">
        <f t="shared" si="0"/>
        <v>166</v>
      </c>
      <c r="G16" s="11"/>
      <c r="H16" s="11"/>
      <c r="I16" s="11"/>
      <c r="K16" s="18" t="s">
        <v>82</v>
      </c>
      <c r="L16" s="18"/>
      <c r="M16" s="18"/>
      <c r="N16" s="18"/>
      <c r="O16" s="18"/>
    </row>
    <row r="17" spans="2:15" ht="15" thickTop="1">
      <c r="B17" s="11" t="s">
        <v>73</v>
      </c>
      <c r="C17" s="11">
        <v>45</v>
      </c>
      <c r="D17" s="11">
        <v>43</v>
      </c>
      <c r="E17" s="11">
        <v>47</v>
      </c>
      <c r="F17" s="11">
        <f t="shared" si="0"/>
        <v>135</v>
      </c>
      <c r="G17" s="11"/>
      <c r="H17" s="11"/>
      <c r="I17" s="11"/>
      <c r="K17" s="19" t="s">
        <v>83</v>
      </c>
      <c r="L17" s="19"/>
      <c r="M17" s="19"/>
      <c r="N17" s="19"/>
      <c r="O17" s="19"/>
    </row>
    <row r="18" spans="2:15">
      <c r="B18" s="11" t="s">
        <v>74</v>
      </c>
      <c r="C18" s="11">
        <v>33</v>
      </c>
      <c r="D18" s="11">
        <v>37</v>
      </c>
      <c r="E18" s="11">
        <v>55</v>
      </c>
      <c r="F18" s="11">
        <f t="shared" si="0"/>
        <v>125</v>
      </c>
      <c r="G18" s="11"/>
      <c r="H18" s="11"/>
      <c r="I18" s="11"/>
      <c r="K18" s="20"/>
      <c r="L18" s="20"/>
      <c r="M18" s="20"/>
      <c r="N18" s="20"/>
      <c r="O18" s="20"/>
    </row>
  </sheetData>
  <mergeCells count="12">
    <mergeCell ref="Q4:T4"/>
    <mergeCell ref="Q5:T5"/>
    <mergeCell ref="K2:O2"/>
    <mergeCell ref="K4:O4"/>
    <mergeCell ref="K5:O6"/>
    <mergeCell ref="K12:O12"/>
    <mergeCell ref="K13:O14"/>
    <mergeCell ref="B2:I2"/>
    <mergeCell ref="K16:O16"/>
    <mergeCell ref="K17:O18"/>
    <mergeCell ref="K8:O8"/>
    <mergeCell ref="K9:O10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D917B-C6E4-41D4-9224-7F721C8F59A5}">
  <dimension ref="B2:J19"/>
  <sheetViews>
    <sheetView zoomScale="120" zoomScaleNormal="120" workbookViewId="0">
      <selection activeCell="G9" sqref="G9:J9"/>
    </sheetView>
  </sheetViews>
  <sheetFormatPr defaultRowHeight="14.4"/>
  <cols>
    <col min="1" max="1" width="3.77734375" style="2" customWidth="1"/>
    <col min="2" max="5" width="12.77734375" style="2" customWidth="1"/>
    <col min="6" max="6" width="3.77734375" style="2" customWidth="1"/>
    <col min="7" max="16384" width="8.88671875" style="2"/>
  </cols>
  <sheetData>
    <row r="2" spans="2:10" ht="18">
      <c r="B2" s="21" t="s">
        <v>102</v>
      </c>
      <c r="C2" s="21"/>
      <c r="D2" s="21"/>
      <c r="E2" s="21"/>
      <c r="G2" s="21" t="s">
        <v>105</v>
      </c>
      <c r="H2" s="21"/>
      <c r="I2" s="21"/>
      <c r="J2" s="21"/>
    </row>
    <row r="3" spans="2:10">
      <c r="B3" s="9"/>
      <c r="C3" s="9"/>
      <c r="D3" s="9"/>
      <c r="E3" s="9"/>
    </row>
    <row r="4" spans="2:10" ht="15" thickBot="1">
      <c r="B4" s="5" t="s">
        <v>51</v>
      </c>
      <c r="C4" s="5" t="s">
        <v>84</v>
      </c>
      <c r="D4" s="5" t="s">
        <v>85</v>
      </c>
      <c r="E4" s="5" t="s">
        <v>86</v>
      </c>
      <c r="G4" s="22" t="s">
        <v>103</v>
      </c>
      <c r="H4" s="22"/>
      <c r="I4" s="22"/>
      <c r="J4" s="22"/>
    </row>
    <row r="5" spans="2:10" ht="15" thickTop="1">
      <c r="B5" s="10" t="s">
        <v>87</v>
      </c>
      <c r="C5" s="10" t="s">
        <v>107</v>
      </c>
      <c r="D5" s="10" t="s">
        <v>107</v>
      </c>
      <c r="E5" s="10" t="s">
        <v>108</v>
      </c>
      <c r="G5" s="24" t="s">
        <v>104</v>
      </c>
      <c r="H5" s="24"/>
      <c r="I5" s="24"/>
      <c r="J5" s="24"/>
    </row>
    <row r="6" spans="2:10">
      <c r="B6" s="11" t="s">
        <v>88</v>
      </c>
      <c r="C6" s="11" t="s">
        <v>107</v>
      </c>
      <c r="D6" s="11" t="s">
        <v>107</v>
      </c>
      <c r="E6" s="11" t="s">
        <v>107</v>
      </c>
      <c r="G6" s="25"/>
      <c r="H6" s="25"/>
      <c r="I6" s="25"/>
      <c r="J6" s="25"/>
    </row>
    <row r="7" spans="2:10">
      <c r="B7" s="11" t="s">
        <v>89</v>
      </c>
      <c r="C7" s="11" t="s">
        <v>107</v>
      </c>
      <c r="D7" s="11" t="s">
        <v>107</v>
      </c>
      <c r="E7" s="11" t="s">
        <v>107</v>
      </c>
    </row>
    <row r="8" spans="2:10" ht="15" thickBot="1">
      <c r="B8" s="11" t="s">
        <v>90</v>
      </c>
      <c r="C8" s="11" t="s">
        <v>107</v>
      </c>
      <c r="D8" s="11" t="s">
        <v>107</v>
      </c>
      <c r="E8" s="11" t="s">
        <v>107</v>
      </c>
      <c r="G8" s="22" t="s">
        <v>48</v>
      </c>
      <c r="H8" s="22"/>
      <c r="I8" s="22"/>
      <c r="J8" s="22"/>
    </row>
    <row r="9" spans="2:10" ht="15" thickTop="1">
      <c r="B9" s="11" t="s">
        <v>91</v>
      </c>
      <c r="C9" s="11" t="s">
        <v>108</v>
      </c>
      <c r="D9" s="11" t="s">
        <v>107</v>
      </c>
      <c r="E9" s="11" t="s">
        <v>107</v>
      </c>
      <c r="G9" s="26" t="s">
        <v>106</v>
      </c>
      <c r="H9" s="26"/>
      <c r="I9" s="26"/>
      <c r="J9" s="26"/>
    </row>
    <row r="10" spans="2:10">
      <c r="B10" s="11" t="s">
        <v>92</v>
      </c>
      <c r="C10" s="11" t="s">
        <v>107</v>
      </c>
      <c r="D10" s="11" t="s">
        <v>107</v>
      </c>
      <c r="E10" s="11" t="s">
        <v>107</v>
      </c>
    </row>
    <row r="11" spans="2:10">
      <c r="B11" s="11" t="s">
        <v>93</v>
      </c>
      <c r="C11" s="11" t="s">
        <v>107</v>
      </c>
      <c r="D11" s="11" t="s">
        <v>107</v>
      </c>
      <c r="E11" s="11" t="s">
        <v>107</v>
      </c>
    </row>
    <row r="12" spans="2:10">
      <c r="B12" s="11" t="s">
        <v>94</v>
      </c>
      <c r="C12" s="11" t="s">
        <v>107</v>
      </c>
      <c r="D12" s="11" t="s">
        <v>107</v>
      </c>
      <c r="E12" s="11" t="s">
        <v>107</v>
      </c>
    </row>
    <row r="13" spans="2:10">
      <c r="B13" s="11" t="s">
        <v>95</v>
      </c>
      <c r="C13" s="11" t="s">
        <v>107</v>
      </c>
      <c r="D13" s="11" t="s">
        <v>107</v>
      </c>
      <c r="E13" s="11" t="s">
        <v>107</v>
      </c>
    </row>
    <row r="14" spans="2:10">
      <c r="B14" s="11" t="s">
        <v>96</v>
      </c>
      <c r="C14" s="11" t="s">
        <v>107</v>
      </c>
      <c r="D14" s="11" t="s">
        <v>107</v>
      </c>
      <c r="E14" s="11" t="s">
        <v>107</v>
      </c>
    </row>
    <row r="15" spans="2:10">
      <c r="B15" s="11" t="s">
        <v>97</v>
      </c>
      <c r="C15" s="11" t="s">
        <v>108</v>
      </c>
      <c r="D15" s="11" t="s">
        <v>107</v>
      </c>
      <c r="E15" s="11" t="s">
        <v>107</v>
      </c>
    </row>
    <row r="16" spans="2:10">
      <c r="B16" s="11" t="s">
        <v>98</v>
      </c>
      <c r="C16" s="11" t="s">
        <v>107</v>
      </c>
      <c r="D16" s="11" t="s">
        <v>107</v>
      </c>
      <c r="E16" s="11" t="s">
        <v>107</v>
      </c>
    </row>
    <row r="17" spans="2:5">
      <c r="B17" s="11" t="s">
        <v>99</v>
      </c>
      <c r="C17" s="11" t="s">
        <v>107</v>
      </c>
      <c r="D17" s="11" t="s">
        <v>107</v>
      </c>
      <c r="E17" s="11" t="s">
        <v>107</v>
      </c>
    </row>
    <row r="18" spans="2:5">
      <c r="B18" s="11" t="s">
        <v>100</v>
      </c>
      <c r="C18" s="11" t="s">
        <v>108</v>
      </c>
      <c r="D18" s="11" t="s">
        <v>107</v>
      </c>
      <c r="E18" s="11" t="s">
        <v>107</v>
      </c>
    </row>
    <row r="19" spans="2:5">
      <c r="B19" s="11" t="s">
        <v>101</v>
      </c>
      <c r="C19" s="11" t="s">
        <v>108</v>
      </c>
      <c r="D19" s="11" t="s">
        <v>107</v>
      </c>
      <c r="E19" s="11" t="s">
        <v>107</v>
      </c>
    </row>
  </sheetData>
  <mergeCells count="6">
    <mergeCell ref="B2:E2"/>
    <mergeCell ref="G4:J4"/>
    <mergeCell ref="G5:J6"/>
    <mergeCell ref="G2:J2"/>
    <mergeCell ref="G9:J9"/>
    <mergeCell ref="G8:J8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LAW</vt:lpstr>
      <vt:lpstr>PUSHUP</vt:lpstr>
      <vt:lpstr>TRIATHLON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Park, Brian</dc:creator>
  <cp:lastModifiedBy>Park, Brian</cp:lastModifiedBy>
  <dcterms:created xsi:type="dcterms:W3CDTF">2023-09-10T14:36:41Z</dcterms:created>
  <dcterms:modified xsi:type="dcterms:W3CDTF">2023-10-14T21:38:44Z</dcterms:modified>
</cp:coreProperties>
</file>