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xr:revisionPtr revIDLastSave="0" documentId="13_ncr:1_{BCC99E34-EF38-404A-9474-6EBB0728B919}" xr6:coauthVersionLast="47" xr6:coauthVersionMax="47" xr10:uidLastSave="{00000000-0000-0000-0000-000000000000}"/>
  <bookViews>
    <workbookView xWindow="-28935" yWindow="-135" windowWidth="29070" windowHeight="15750" xr2:uid="{5DB8FA3A-2BB8-48BB-B48E-81E6580A7CFB}"/>
  </bookViews>
  <sheets>
    <sheet name="Filter and Sort" sheetId="14" r:id="rId1"/>
    <sheet name="Conditional Formatting" sheetId="13" r:id="rId2"/>
    <sheet name="Bar" sheetId="17" r:id="rId3"/>
    <sheet name="Line" sheetId="18" r:id="rId4"/>
  </sheets>
  <definedNames>
    <definedName name="_xlnm._FilterDatabase" localSheetId="0" hidden="1">'Filter and Sort'!$B$2:$N$2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3" l="1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" i="13"/>
</calcChain>
</file>

<file path=xl/sharedStrings.xml><?xml version="1.0" encoding="utf-8"?>
<sst xmlns="http://schemas.openxmlformats.org/spreadsheetml/2006/main" count="270" uniqueCount="171">
  <si>
    <t>State</t>
  </si>
  <si>
    <t>County</t>
  </si>
  <si>
    <t>City</t>
  </si>
  <si>
    <t>HOA</t>
  </si>
  <si>
    <t>IL</t>
  </si>
  <si>
    <t>Cook</t>
  </si>
  <si>
    <t>Chicago</t>
  </si>
  <si>
    <t>123 Main St</t>
  </si>
  <si>
    <t>Single Family</t>
  </si>
  <si>
    <t>456 Elm St</t>
  </si>
  <si>
    <t>Evanston</t>
  </si>
  <si>
    <t>789 Oak St</t>
  </si>
  <si>
    <t>Oak Park</t>
  </si>
  <si>
    <t>101 Maple Ave</t>
  </si>
  <si>
    <t>Skokie</t>
  </si>
  <si>
    <t>202 Pine St</t>
  </si>
  <si>
    <t>Wilmette</t>
  </si>
  <si>
    <t>303 Cedar St</t>
  </si>
  <si>
    <t>404 Walnut St</t>
  </si>
  <si>
    <t>Condo</t>
  </si>
  <si>
    <t>505 Cherry St</t>
  </si>
  <si>
    <t>606 Birch St</t>
  </si>
  <si>
    <t>707 Redwood St</t>
  </si>
  <si>
    <t>808 Spruce St</t>
  </si>
  <si>
    <t>909 Cedar St</t>
  </si>
  <si>
    <t>1010 Pine St</t>
  </si>
  <si>
    <t>1111 Oak St</t>
  </si>
  <si>
    <t>1212 Maple St</t>
  </si>
  <si>
    <t>1313 Elm St</t>
  </si>
  <si>
    <t>1414 Birch St</t>
  </si>
  <si>
    <t>1515 Redwood St</t>
  </si>
  <si>
    <t>1616 Spruce St</t>
  </si>
  <si>
    <t>1717 Cedar St</t>
  </si>
  <si>
    <t>Year 
Built</t>
  </si>
  <si>
    <t>Asking 
Price</t>
  </si>
  <si>
    <t># 
Bath</t>
  </si>
  <si>
    <t># 
Bed</t>
  </si>
  <si>
    <t>Street 
Address</t>
  </si>
  <si>
    <t>Days on Market</t>
  </si>
  <si>
    <t>Home 
Type</t>
  </si>
  <si>
    <t>ID</t>
  </si>
  <si>
    <t xml:space="preserve"> Computer Science</t>
  </si>
  <si>
    <t xml:space="preserve"> Economics</t>
  </si>
  <si>
    <t xml:space="preserve"> Biology</t>
  </si>
  <si>
    <t xml:space="preserve"> History</t>
  </si>
  <si>
    <t xml:space="preserve"> Psychology</t>
  </si>
  <si>
    <t xml:space="preserve"> English</t>
  </si>
  <si>
    <t xml:space="preserve"> Chemistry</t>
  </si>
  <si>
    <t xml:space="preserve"> Mathematics</t>
  </si>
  <si>
    <t xml:space="preserve"> Physics</t>
  </si>
  <si>
    <t xml:space="preserve"> Computer Engineering</t>
  </si>
  <si>
    <t xml:space="preserve"> Marketing</t>
  </si>
  <si>
    <t xml:space="preserve"> Political Science</t>
  </si>
  <si>
    <t xml:space="preserve"> Sociology</t>
  </si>
  <si>
    <t xml:space="preserve"> Environmental Science</t>
  </si>
  <si>
    <t xml:space="preserve"> Business Administration</t>
  </si>
  <si>
    <t xml:space="preserve"> Electrical Engineering</t>
  </si>
  <si>
    <t>Final</t>
  </si>
  <si>
    <t>Midterm</t>
  </si>
  <si>
    <t>Quiz</t>
  </si>
  <si>
    <t>Attendance</t>
  </si>
  <si>
    <t>Major</t>
  </si>
  <si>
    <t>Total</t>
  </si>
  <si>
    <t>A</t>
  </si>
  <si>
    <t>B</t>
  </si>
  <si>
    <t>Renovation 
Date</t>
  </si>
  <si>
    <t>Apply a filter to the data so that only houses in Chicago are visible to the reader.</t>
  </si>
  <si>
    <t>Apply a filter to the data so that houses that have an asking price of lower than or equal to $400,000 are visible.</t>
  </si>
  <si>
    <t>Apply a filter to the data so that houses that have been renovated after the year 2000 are visible.</t>
  </si>
  <si>
    <t>Apply a filter so that only houses in Chicago that have been on the market for more than 30 days are visible</t>
  </si>
  <si>
    <t>Practice Tasks: Filtering</t>
  </si>
  <si>
    <t>First Name</t>
  </si>
  <si>
    <t>Last Name</t>
  </si>
  <si>
    <t>Alice</t>
  </si>
  <si>
    <t>Bob</t>
  </si>
  <si>
    <t>Charlie</t>
  </si>
  <si>
    <t>David</t>
  </si>
  <si>
    <t>Eve</t>
  </si>
  <si>
    <t>Frank</t>
  </si>
  <si>
    <t>Grace</t>
  </si>
  <si>
    <t>Hannah</t>
  </si>
  <si>
    <t>Ian</t>
  </si>
  <si>
    <t>Jack</t>
  </si>
  <si>
    <t>Katie</t>
  </si>
  <si>
    <t>Liam</t>
  </si>
  <si>
    <t>Mia</t>
  </si>
  <si>
    <t>Noah</t>
  </si>
  <si>
    <t>Olivia</t>
  </si>
  <si>
    <t>Peter</t>
  </si>
  <si>
    <t>Quinn</t>
  </si>
  <si>
    <t>Rachel</t>
  </si>
  <si>
    <t>Samuel</t>
  </si>
  <si>
    <t>Taylor</t>
  </si>
  <si>
    <t>Uma</t>
  </si>
  <si>
    <t>Victor</t>
  </si>
  <si>
    <t>Wendy</t>
  </si>
  <si>
    <t>Xavier</t>
  </si>
  <si>
    <t>Yara</t>
  </si>
  <si>
    <t>Zane</t>
  </si>
  <si>
    <t>Ava</t>
  </si>
  <si>
    <t>Benjamin</t>
  </si>
  <si>
    <t>Chloe</t>
  </si>
  <si>
    <t>Daniel</t>
  </si>
  <si>
    <t>Johnson</t>
  </si>
  <si>
    <t>Smith</t>
  </si>
  <si>
    <t>Brown</t>
  </si>
  <si>
    <t>Davis</t>
  </si>
  <si>
    <t>Wilson</t>
  </si>
  <si>
    <t>White</t>
  </si>
  <si>
    <t>Miller</t>
  </si>
  <si>
    <t>Martinez</t>
  </si>
  <si>
    <t>Anderson</t>
  </si>
  <si>
    <t>Harris</t>
  </si>
  <si>
    <t>Turner</t>
  </si>
  <si>
    <t>Clark</t>
  </si>
  <si>
    <t>Scott</t>
  </si>
  <si>
    <t>Lee</t>
  </si>
  <si>
    <t>Young</t>
  </si>
  <si>
    <t>Adams</t>
  </si>
  <si>
    <t>King</t>
  </si>
  <si>
    <t>Green</t>
  </si>
  <si>
    <t>Patel</t>
  </si>
  <si>
    <t>Lewis</t>
  </si>
  <si>
    <t>Lopez</t>
  </si>
  <si>
    <t>Garcia</t>
  </si>
  <si>
    <t>Hall</t>
  </si>
  <si>
    <t>Sort the data so that the house listing is sorted alphabetically by the city in which they are located.</t>
  </si>
  <si>
    <t>Price</t>
  </si>
  <si>
    <t>100k</t>
  </si>
  <si>
    <t>120k</t>
  </si>
  <si>
    <t>350k</t>
  </si>
  <si>
    <t>400k</t>
  </si>
  <si>
    <t>Sort the data so that the house listing is sorted by city alphabetically, and then by lower asking price. See the table to the right for an example.</t>
  </si>
  <si>
    <t>90k</t>
  </si>
  <si>
    <t>380k</t>
  </si>
  <si>
    <t>Example: Task 2</t>
  </si>
  <si>
    <t>Practice Tasks: Conditional Formatting</t>
  </si>
  <si>
    <t>Number</t>
  </si>
  <si>
    <t>Task</t>
  </si>
  <si>
    <t>Format</t>
  </si>
  <si>
    <t>Apply conditional formatting so that Attendance Scores below 80 have the format to the right.</t>
  </si>
  <si>
    <t>Apply conditional formatting so that the top 10 Quiz scores have the format to the right.</t>
  </si>
  <si>
    <t>Apply conditional formatting so that the row for students who have a total score of greater than 90 has the format to the right.</t>
  </si>
  <si>
    <t>Value</t>
  </si>
  <si>
    <t>Row</t>
  </si>
  <si>
    <t>Practice Tasks: Sorting</t>
  </si>
  <si>
    <t>Apply conditional formatting to create data bars for the Total scores for each student.</t>
  </si>
  <si>
    <t>Create an empty column to the right of Total scores, and generate the "Column" type of Sparklines that visualize Attendance, Quiz, Midterm, and Final.</t>
  </si>
  <si>
    <t>World</t>
  </si>
  <si>
    <t>Year</t>
  </si>
  <si>
    <t>United States</t>
  </si>
  <si>
    <t>China</t>
  </si>
  <si>
    <t>Japan</t>
  </si>
  <si>
    <t>Germany</t>
  </si>
  <si>
    <t>India</t>
  </si>
  <si>
    <t>Each 5 countries' and the World's GDP growth rates must be represented in distinct lines.</t>
  </si>
  <si>
    <t>The horizontal axis must represent the years from 2000 to 2022.</t>
  </si>
  <si>
    <t>The vertical axis must be the GDP growth rate, where the minimum value is -6, and highest is 16.</t>
  </si>
  <si>
    <t>No gridlines in the chart.</t>
  </si>
  <si>
    <t>The title of the chart should be "GDP Growth Rate of the 5 Largest Economies"</t>
  </si>
  <si>
    <t>Personal</t>
  </si>
  <si>
    <t>Commercial</t>
  </si>
  <si>
    <t>Agriculture</t>
  </si>
  <si>
    <t>The horizontal axis must represent the time of the day.</t>
  </si>
  <si>
    <t>The chart should tell the viewer both (a)the total number of vehicles that passed through a checkpoint, and (b) which type it was.</t>
  </si>
  <si>
    <t>Time</t>
  </si>
  <si>
    <t>Number of Vehicles Observed</t>
  </si>
  <si>
    <t>Practice Tasks: Bar Charts
Creat a Bar Chart that satisfy the following conditions</t>
  </si>
  <si>
    <t>The vertical axis must represent the number of vehicles that passed through a checkpoint for each hour of the day.</t>
  </si>
  <si>
    <t>The title of the chart should be "Vechiles by Time of Day"</t>
  </si>
  <si>
    <t>Annual Nominal GDP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</si>
</sst>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1" formatCode="mmm/dd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4" fontId="0" fillId="2" borderId="8" xfId="1" applyFont="1" applyFill="1" applyBorder="1" applyAlignment="1">
      <alignment horizontal="center" vertical="center"/>
    </xf>
    <xf numFmtId="171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4" fontId="0" fillId="2" borderId="9" xfId="1" applyFont="1" applyFill="1" applyBorder="1" applyAlignment="1">
      <alignment horizontal="center" vertical="center"/>
    </xf>
    <xf numFmtId="171" fontId="0" fillId="2" borderId="9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  <xf numFmtId="171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20" fontId="0" fillId="2" borderId="8" xfId="0" applyNumberFormat="1" applyFill="1" applyBorder="1"/>
    <xf numFmtId="0" fontId="0" fillId="2" borderId="8" xfId="0" applyFill="1" applyBorder="1"/>
    <xf numFmtId="20" fontId="0" fillId="2" borderId="9" xfId="0" applyNumberFormat="1" applyFill="1" applyBorder="1"/>
    <xf numFmtId="0" fontId="0" fillId="2" borderId="9" xfId="0" applyFill="1" applyBorder="1"/>
    <xf numFmtId="20" fontId="0" fillId="2" borderId="5" xfId="0" applyNumberFormat="1" applyFill="1" applyBorder="1"/>
    <xf numFmtId="0" fontId="0" fillId="2" borderId="5" xfId="0" applyFill="1" applyBorder="1"/>
    <xf numFmtId="20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204A-289A-4EAB-A23E-96309D8770DA}">
  <dimension ref="B2:Y22"/>
  <sheetViews>
    <sheetView tabSelected="1" workbookViewId="0"/>
  </sheetViews>
  <sheetFormatPr defaultRowHeight="14.4" x14ac:dyDescent="0.3"/>
  <cols>
    <col min="1" max="1" width="3.44140625" style="5" customWidth="1"/>
    <col min="2" max="14" width="12.77734375" style="5" customWidth="1"/>
    <col min="15" max="15" width="3.44140625" style="5" customWidth="1"/>
    <col min="16" max="16384" width="8.88671875" style="5"/>
  </cols>
  <sheetData>
    <row r="2" spans="2:25" ht="29.4" thickBot="1" x14ac:dyDescent="0.35">
      <c r="B2" s="3" t="s">
        <v>40</v>
      </c>
      <c r="C2" s="3" t="s">
        <v>0</v>
      </c>
      <c r="D2" s="3" t="s">
        <v>1</v>
      </c>
      <c r="E2" s="3" t="s">
        <v>2</v>
      </c>
      <c r="F2" s="4" t="s">
        <v>37</v>
      </c>
      <c r="G2" s="4" t="s">
        <v>36</v>
      </c>
      <c r="H2" s="4" t="s">
        <v>35</v>
      </c>
      <c r="I2" s="4" t="s">
        <v>34</v>
      </c>
      <c r="J2" s="4" t="s">
        <v>33</v>
      </c>
      <c r="K2" s="4" t="s">
        <v>38</v>
      </c>
      <c r="L2" s="4" t="s">
        <v>39</v>
      </c>
      <c r="M2" s="4" t="s">
        <v>65</v>
      </c>
      <c r="N2" s="3" t="s">
        <v>3</v>
      </c>
      <c r="P2" s="7" t="s">
        <v>70</v>
      </c>
      <c r="Q2" s="7"/>
      <c r="R2" s="7"/>
      <c r="S2" s="7"/>
      <c r="T2" s="7"/>
      <c r="U2" s="7"/>
      <c r="V2" s="7"/>
    </row>
    <row r="3" spans="2:25" ht="15" thickTop="1" x14ac:dyDescent="0.3">
      <c r="B3" s="11">
        <v>59338</v>
      </c>
      <c r="C3" s="11" t="s">
        <v>4</v>
      </c>
      <c r="D3" s="11" t="s">
        <v>5</v>
      </c>
      <c r="E3" s="11" t="s">
        <v>6</v>
      </c>
      <c r="F3" s="11" t="s">
        <v>7</v>
      </c>
      <c r="G3" s="11">
        <v>3</v>
      </c>
      <c r="H3" s="11">
        <v>2.5</v>
      </c>
      <c r="I3" s="12">
        <v>450000</v>
      </c>
      <c r="J3" s="13">
        <v>24637</v>
      </c>
      <c r="K3" s="11">
        <v>35</v>
      </c>
      <c r="L3" s="11" t="s">
        <v>8</v>
      </c>
      <c r="M3" s="13">
        <v>29729</v>
      </c>
      <c r="N3" s="11">
        <v>250</v>
      </c>
      <c r="P3" s="21">
        <v>1</v>
      </c>
      <c r="Q3" s="22" t="s">
        <v>66</v>
      </c>
      <c r="R3" s="22"/>
      <c r="S3" s="22"/>
      <c r="T3" s="22"/>
      <c r="U3" s="22"/>
      <c r="V3" s="22"/>
    </row>
    <row r="4" spans="2:25" x14ac:dyDescent="0.3">
      <c r="B4" s="14">
        <v>94787</v>
      </c>
      <c r="C4" s="14" t="s">
        <v>4</v>
      </c>
      <c r="D4" s="14" t="s">
        <v>5</v>
      </c>
      <c r="E4" s="14" t="s">
        <v>6</v>
      </c>
      <c r="F4" s="14" t="s">
        <v>9</v>
      </c>
      <c r="G4" s="14">
        <v>4</v>
      </c>
      <c r="H4" s="14">
        <v>3</v>
      </c>
      <c r="I4" s="15">
        <v>600000</v>
      </c>
      <c r="J4" s="16">
        <v>27640</v>
      </c>
      <c r="K4" s="14">
        <v>45</v>
      </c>
      <c r="L4" s="14" t="s">
        <v>8</v>
      </c>
      <c r="M4" s="16">
        <v>34213</v>
      </c>
      <c r="N4" s="14">
        <v>300</v>
      </c>
      <c r="P4" s="21"/>
      <c r="Q4" s="22"/>
      <c r="R4" s="22"/>
      <c r="S4" s="22"/>
      <c r="T4" s="22"/>
      <c r="U4" s="22"/>
      <c r="V4" s="22"/>
    </row>
    <row r="5" spans="2:25" x14ac:dyDescent="0.3">
      <c r="B5" s="14">
        <v>62143</v>
      </c>
      <c r="C5" s="14" t="s">
        <v>4</v>
      </c>
      <c r="D5" s="14" t="s">
        <v>5</v>
      </c>
      <c r="E5" s="14" t="s">
        <v>10</v>
      </c>
      <c r="F5" s="14" t="s">
        <v>11</v>
      </c>
      <c r="G5" s="14">
        <v>5</v>
      </c>
      <c r="H5" s="14">
        <v>4</v>
      </c>
      <c r="I5" s="15">
        <v>750000</v>
      </c>
      <c r="J5" s="16">
        <v>30369</v>
      </c>
      <c r="K5" s="14">
        <v>60</v>
      </c>
      <c r="L5" s="14" t="s">
        <v>8</v>
      </c>
      <c r="M5" s="16">
        <v>34474</v>
      </c>
      <c r="N5" s="14">
        <v>350</v>
      </c>
    </row>
    <row r="6" spans="2:25" x14ac:dyDescent="0.3">
      <c r="B6" s="14">
        <v>29224</v>
      </c>
      <c r="C6" s="14" t="s">
        <v>4</v>
      </c>
      <c r="D6" s="14" t="s">
        <v>5</v>
      </c>
      <c r="E6" s="14" t="s">
        <v>12</v>
      </c>
      <c r="F6" s="14" t="s">
        <v>13</v>
      </c>
      <c r="G6" s="14">
        <v>3</v>
      </c>
      <c r="H6" s="14">
        <v>2</v>
      </c>
      <c r="I6" s="15">
        <v>350000</v>
      </c>
      <c r="J6" s="16">
        <v>33582</v>
      </c>
      <c r="K6" s="14">
        <v>20</v>
      </c>
      <c r="L6" s="14" t="s">
        <v>8</v>
      </c>
      <c r="M6" s="16">
        <v>39958</v>
      </c>
      <c r="N6" s="14">
        <v>0</v>
      </c>
      <c r="P6" s="21">
        <v>2</v>
      </c>
      <c r="Q6" s="22" t="s">
        <v>67</v>
      </c>
      <c r="R6" s="22"/>
      <c r="S6" s="22"/>
      <c r="T6" s="22"/>
      <c r="U6" s="22"/>
      <c r="V6" s="22"/>
    </row>
    <row r="7" spans="2:25" x14ac:dyDescent="0.3">
      <c r="B7" s="14">
        <v>54556</v>
      </c>
      <c r="C7" s="14" t="s">
        <v>4</v>
      </c>
      <c r="D7" s="14" t="s">
        <v>5</v>
      </c>
      <c r="E7" s="14" t="s">
        <v>14</v>
      </c>
      <c r="F7" s="14" t="s">
        <v>15</v>
      </c>
      <c r="G7" s="14">
        <v>4</v>
      </c>
      <c r="H7" s="14">
        <v>2.5</v>
      </c>
      <c r="I7" s="15">
        <v>550000</v>
      </c>
      <c r="J7" s="16">
        <v>36745</v>
      </c>
      <c r="K7" s="14">
        <v>35</v>
      </c>
      <c r="L7" s="14" t="s">
        <v>8</v>
      </c>
      <c r="M7" s="16">
        <v>42456</v>
      </c>
      <c r="N7" s="14">
        <v>0</v>
      </c>
      <c r="P7" s="21"/>
      <c r="Q7" s="22"/>
      <c r="R7" s="22"/>
      <c r="S7" s="22"/>
      <c r="T7" s="22"/>
      <c r="U7" s="22"/>
      <c r="V7" s="22"/>
    </row>
    <row r="8" spans="2:25" ht="14.4" customHeight="1" x14ac:dyDescent="0.3">
      <c r="B8" s="14">
        <v>1698</v>
      </c>
      <c r="C8" s="14" t="s">
        <v>4</v>
      </c>
      <c r="D8" s="14" t="s">
        <v>5</v>
      </c>
      <c r="E8" s="14" t="s">
        <v>16</v>
      </c>
      <c r="F8" s="14" t="s">
        <v>17</v>
      </c>
      <c r="G8" s="14">
        <v>5</v>
      </c>
      <c r="H8" s="14">
        <v>3.5</v>
      </c>
      <c r="I8" s="15">
        <v>850000</v>
      </c>
      <c r="J8" s="16">
        <v>23525</v>
      </c>
      <c r="K8" s="14">
        <v>50</v>
      </c>
      <c r="L8" s="14" t="s">
        <v>8</v>
      </c>
      <c r="M8" s="16">
        <v>27775</v>
      </c>
      <c r="N8" s="14">
        <v>400</v>
      </c>
    </row>
    <row r="9" spans="2:25" x14ac:dyDescent="0.3">
      <c r="B9" s="14">
        <v>24755</v>
      </c>
      <c r="C9" s="14" t="s">
        <v>4</v>
      </c>
      <c r="D9" s="14" t="s">
        <v>5</v>
      </c>
      <c r="E9" s="14" t="s">
        <v>6</v>
      </c>
      <c r="F9" s="14" t="s">
        <v>18</v>
      </c>
      <c r="G9" s="14">
        <v>2</v>
      </c>
      <c r="H9" s="14">
        <v>1</v>
      </c>
      <c r="I9" s="15">
        <v>300000</v>
      </c>
      <c r="J9" s="16">
        <v>32096</v>
      </c>
      <c r="K9" s="14">
        <v>15</v>
      </c>
      <c r="L9" s="14" t="s">
        <v>19</v>
      </c>
      <c r="M9" s="16">
        <v>36535</v>
      </c>
      <c r="N9" s="14">
        <v>500</v>
      </c>
      <c r="P9" s="21">
        <v>3</v>
      </c>
      <c r="Q9" s="22" t="s">
        <v>68</v>
      </c>
      <c r="R9" s="22"/>
      <c r="S9" s="22"/>
      <c r="T9" s="22"/>
      <c r="U9" s="22"/>
      <c r="V9" s="22"/>
    </row>
    <row r="10" spans="2:25" x14ac:dyDescent="0.3">
      <c r="B10" s="14">
        <v>69233</v>
      </c>
      <c r="C10" s="14" t="s">
        <v>4</v>
      </c>
      <c r="D10" s="14" t="s">
        <v>5</v>
      </c>
      <c r="E10" s="14" t="s">
        <v>6</v>
      </c>
      <c r="F10" s="14" t="s">
        <v>20</v>
      </c>
      <c r="G10" s="14">
        <v>1</v>
      </c>
      <c r="H10" s="14">
        <v>1</v>
      </c>
      <c r="I10" s="15">
        <v>200000</v>
      </c>
      <c r="J10" s="16">
        <v>22375</v>
      </c>
      <c r="K10" s="14">
        <v>10</v>
      </c>
      <c r="L10" s="14" t="s">
        <v>19</v>
      </c>
      <c r="M10" s="16">
        <v>26200</v>
      </c>
      <c r="N10" s="14">
        <v>450</v>
      </c>
      <c r="P10" s="21"/>
      <c r="Q10" s="22"/>
      <c r="R10" s="22"/>
      <c r="S10" s="22"/>
      <c r="T10" s="22"/>
      <c r="U10" s="22"/>
      <c r="V10" s="22"/>
    </row>
    <row r="11" spans="2:25" x14ac:dyDescent="0.3">
      <c r="B11" s="14">
        <v>90108</v>
      </c>
      <c r="C11" s="14" t="s">
        <v>4</v>
      </c>
      <c r="D11" s="14" t="s">
        <v>5</v>
      </c>
      <c r="E11" s="14" t="s">
        <v>10</v>
      </c>
      <c r="F11" s="14" t="s">
        <v>21</v>
      </c>
      <c r="G11" s="14">
        <v>3</v>
      </c>
      <c r="H11" s="14">
        <v>2</v>
      </c>
      <c r="I11" s="15">
        <v>400000</v>
      </c>
      <c r="J11" s="16">
        <v>35995</v>
      </c>
      <c r="K11" s="14">
        <v>25</v>
      </c>
      <c r="L11" s="14" t="s">
        <v>8</v>
      </c>
      <c r="M11" s="16">
        <v>42880</v>
      </c>
      <c r="N11" s="14">
        <v>0</v>
      </c>
    </row>
    <row r="12" spans="2:25" x14ac:dyDescent="0.3">
      <c r="B12" s="14">
        <v>20302</v>
      </c>
      <c r="C12" s="14" t="s">
        <v>4</v>
      </c>
      <c r="D12" s="14" t="s">
        <v>5</v>
      </c>
      <c r="E12" s="14" t="s">
        <v>12</v>
      </c>
      <c r="F12" s="14" t="s">
        <v>22</v>
      </c>
      <c r="G12" s="14">
        <v>4</v>
      </c>
      <c r="H12" s="14">
        <v>3</v>
      </c>
      <c r="I12" s="15">
        <v>500000</v>
      </c>
      <c r="J12" s="16">
        <v>28945</v>
      </c>
      <c r="K12" s="14">
        <v>40</v>
      </c>
      <c r="L12" s="14" t="s">
        <v>8</v>
      </c>
      <c r="M12" s="16">
        <v>35170</v>
      </c>
      <c r="N12" s="14">
        <v>0</v>
      </c>
      <c r="P12" s="21">
        <v>4</v>
      </c>
      <c r="Q12" s="22" t="s">
        <v>69</v>
      </c>
      <c r="R12" s="22"/>
      <c r="S12" s="22"/>
      <c r="T12" s="22"/>
      <c r="U12" s="22"/>
      <c r="V12" s="22"/>
    </row>
    <row r="13" spans="2:25" x14ac:dyDescent="0.3">
      <c r="B13" s="14">
        <v>42019</v>
      </c>
      <c r="C13" s="14" t="s">
        <v>4</v>
      </c>
      <c r="D13" s="14" t="s">
        <v>5</v>
      </c>
      <c r="E13" s="14" t="s">
        <v>14</v>
      </c>
      <c r="F13" s="14" t="s">
        <v>23</v>
      </c>
      <c r="G13" s="14">
        <v>3</v>
      </c>
      <c r="H13" s="14">
        <v>2</v>
      </c>
      <c r="I13" s="15">
        <v>350000</v>
      </c>
      <c r="J13" s="16">
        <v>26949</v>
      </c>
      <c r="K13" s="14">
        <v>30</v>
      </c>
      <c r="L13" s="14" t="s">
        <v>8</v>
      </c>
      <c r="M13" s="16">
        <v>32324</v>
      </c>
      <c r="N13" s="14">
        <v>0</v>
      </c>
      <c r="P13" s="21"/>
      <c r="Q13" s="22"/>
      <c r="R13" s="22"/>
      <c r="S13" s="22"/>
      <c r="T13" s="22"/>
      <c r="U13" s="22"/>
      <c r="V13" s="22"/>
    </row>
    <row r="14" spans="2:25" ht="14.4" customHeight="1" x14ac:dyDescent="0.3">
      <c r="B14" s="14">
        <v>28377</v>
      </c>
      <c r="C14" s="14" t="s">
        <v>4</v>
      </c>
      <c r="D14" s="14" t="s">
        <v>5</v>
      </c>
      <c r="E14" s="14" t="s">
        <v>16</v>
      </c>
      <c r="F14" s="14" t="s">
        <v>24</v>
      </c>
      <c r="G14" s="14">
        <v>4</v>
      </c>
      <c r="H14" s="14">
        <v>3</v>
      </c>
      <c r="I14" s="15">
        <v>650000</v>
      </c>
      <c r="J14" s="16">
        <v>21940</v>
      </c>
      <c r="K14" s="14">
        <v>55</v>
      </c>
      <c r="L14" s="14" t="s">
        <v>8</v>
      </c>
      <c r="M14" s="16">
        <v>26990</v>
      </c>
      <c r="N14" s="14">
        <v>300</v>
      </c>
    </row>
    <row r="15" spans="2:25" ht="14.4" customHeight="1" x14ac:dyDescent="0.3">
      <c r="B15" s="14">
        <v>63678</v>
      </c>
      <c r="C15" s="14" t="s">
        <v>4</v>
      </c>
      <c r="D15" s="14" t="s">
        <v>5</v>
      </c>
      <c r="E15" s="14" t="s">
        <v>6</v>
      </c>
      <c r="F15" s="14" t="s">
        <v>25</v>
      </c>
      <c r="G15" s="14">
        <v>2</v>
      </c>
      <c r="H15" s="14">
        <v>2</v>
      </c>
      <c r="I15" s="15">
        <v>280000</v>
      </c>
      <c r="J15" s="16">
        <v>38968</v>
      </c>
      <c r="K15" s="14">
        <v>18</v>
      </c>
      <c r="L15" s="14" t="s">
        <v>19</v>
      </c>
      <c r="M15" s="16">
        <v>43531</v>
      </c>
      <c r="N15" s="14">
        <v>350</v>
      </c>
      <c r="P15" s="8" t="s">
        <v>145</v>
      </c>
      <c r="Q15" s="8"/>
      <c r="R15" s="8"/>
      <c r="S15" s="8"/>
      <c r="T15" s="8"/>
      <c r="U15" s="8"/>
      <c r="V15" s="8"/>
      <c r="X15" s="21" t="s">
        <v>135</v>
      </c>
      <c r="Y15" s="21"/>
    </row>
    <row r="16" spans="2:25" ht="15" thickBot="1" x14ac:dyDescent="0.35">
      <c r="B16" s="14">
        <v>31958</v>
      </c>
      <c r="C16" s="14" t="s">
        <v>4</v>
      </c>
      <c r="D16" s="14" t="s">
        <v>5</v>
      </c>
      <c r="E16" s="14" t="s">
        <v>6</v>
      </c>
      <c r="F16" s="14" t="s">
        <v>26</v>
      </c>
      <c r="G16" s="14">
        <v>1</v>
      </c>
      <c r="H16" s="14">
        <v>1</v>
      </c>
      <c r="I16" s="15">
        <v>190000</v>
      </c>
      <c r="J16" s="16">
        <v>26456</v>
      </c>
      <c r="K16" s="14">
        <v>12</v>
      </c>
      <c r="L16" s="14" t="s">
        <v>19</v>
      </c>
      <c r="M16" s="16">
        <v>32764</v>
      </c>
      <c r="N16" s="14">
        <v>400</v>
      </c>
      <c r="P16" s="9"/>
      <c r="Q16" s="9"/>
      <c r="R16" s="9"/>
      <c r="S16" s="9"/>
      <c r="T16" s="9"/>
      <c r="U16" s="9"/>
      <c r="V16" s="9"/>
      <c r="X16" s="5" t="s">
        <v>2</v>
      </c>
      <c r="Y16" s="5" t="s">
        <v>127</v>
      </c>
    </row>
    <row r="17" spans="2:25" ht="15" thickTop="1" x14ac:dyDescent="0.3">
      <c r="B17" s="14">
        <v>36527</v>
      </c>
      <c r="C17" s="14" t="s">
        <v>4</v>
      </c>
      <c r="D17" s="14" t="s">
        <v>5</v>
      </c>
      <c r="E17" s="14" t="s">
        <v>10</v>
      </c>
      <c r="F17" s="14" t="s">
        <v>27</v>
      </c>
      <c r="G17" s="14">
        <v>4</v>
      </c>
      <c r="H17" s="14">
        <v>3.5</v>
      </c>
      <c r="I17" s="15">
        <v>550000</v>
      </c>
      <c r="J17" s="16">
        <v>42367</v>
      </c>
      <c r="K17" s="14">
        <v>38</v>
      </c>
      <c r="L17" s="14" t="s">
        <v>8</v>
      </c>
      <c r="M17" s="16">
        <v>44813</v>
      </c>
      <c r="N17" s="14">
        <v>0</v>
      </c>
      <c r="P17" s="21">
        <v>1</v>
      </c>
      <c r="Q17" s="22" t="s">
        <v>126</v>
      </c>
      <c r="R17" s="22"/>
      <c r="S17" s="22"/>
      <c r="T17" s="22"/>
      <c r="U17" s="22"/>
      <c r="V17" s="22"/>
      <c r="X17" s="5" t="s">
        <v>63</v>
      </c>
      <c r="Y17" s="5" t="s">
        <v>128</v>
      </c>
    </row>
    <row r="18" spans="2:25" x14ac:dyDescent="0.3">
      <c r="B18" s="14">
        <v>64326</v>
      </c>
      <c r="C18" s="14" t="s">
        <v>4</v>
      </c>
      <c r="D18" s="14" t="s">
        <v>5</v>
      </c>
      <c r="E18" s="14" t="s">
        <v>12</v>
      </c>
      <c r="F18" s="14" t="s">
        <v>28</v>
      </c>
      <c r="G18" s="14">
        <v>3</v>
      </c>
      <c r="H18" s="14">
        <v>2</v>
      </c>
      <c r="I18" s="15">
        <v>320000</v>
      </c>
      <c r="J18" s="16">
        <v>34913</v>
      </c>
      <c r="K18" s="14">
        <v>22</v>
      </c>
      <c r="L18" s="14" t="s">
        <v>8</v>
      </c>
      <c r="M18" s="16">
        <v>41552</v>
      </c>
      <c r="N18" s="14">
        <v>0</v>
      </c>
      <c r="P18" s="21"/>
      <c r="Q18" s="22"/>
      <c r="R18" s="22"/>
      <c r="S18" s="22"/>
      <c r="T18" s="22"/>
      <c r="U18" s="22"/>
      <c r="V18" s="22"/>
      <c r="X18" s="5" t="s">
        <v>63</v>
      </c>
      <c r="Y18" s="5" t="s">
        <v>129</v>
      </c>
    </row>
    <row r="19" spans="2:25" x14ac:dyDescent="0.3">
      <c r="B19" s="14">
        <v>40884</v>
      </c>
      <c r="C19" s="14" t="s">
        <v>4</v>
      </c>
      <c r="D19" s="14" t="s">
        <v>5</v>
      </c>
      <c r="E19" s="14" t="s">
        <v>14</v>
      </c>
      <c r="F19" s="14" t="s">
        <v>29</v>
      </c>
      <c r="G19" s="14">
        <v>2</v>
      </c>
      <c r="H19" s="14">
        <v>1</v>
      </c>
      <c r="I19" s="15">
        <v>270000</v>
      </c>
      <c r="J19" s="16">
        <v>32641</v>
      </c>
      <c r="K19" s="14">
        <v>28</v>
      </c>
      <c r="L19" s="14" t="s">
        <v>8</v>
      </c>
      <c r="M19" s="16">
        <v>36716</v>
      </c>
      <c r="N19" s="14">
        <v>0</v>
      </c>
      <c r="P19" s="2"/>
      <c r="Q19" s="24"/>
      <c r="R19" s="24"/>
      <c r="S19" s="24"/>
      <c r="T19" s="24"/>
      <c r="U19" s="24"/>
      <c r="V19" s="24"/>
      <c r="X19" s="5" t="s">
        <v>63</v>
      </c>
      <c r="Y19" s="5" t="s">
        <v>130</v>
      </c>
    </row>
    <row r="20" spans="2:25" x14ac:dyDescent="0.3">
      <c r="B20" s="14">
        <v>40030</v>
      </c>
      <c r="C20" s="14" t="s">
        <v>4</v>
      </c>
      <c r="D20" s="14" t="s">
        <v>5</v>
      </c>
      <c r="E20" s="14" t="s">
        <v>16</v>
      </c>
      <c r="F20" s="14" t="s">
        <v>30</v>
      </c>
      <c r="G20" s="14">
        <v>5</v>
      </c>
      <c r="H20" s="14">
        <v>4</v>
      </c>
      <c r="I20" s="15">
        <v>750000</v>
      </c>
      <c r="J20" s="16">
        <v>25252</v>
      </c>
      <c r="K20" s="14">
        <v>50</v>
      </c>
      <c r="L20" s="14" t="s">
        <v>8</v>
      </c>
      <c r="M20" s="16">
        <v>32349</v>
      </c>
      <c r="N20" s="14">
        <v>400</v>
      </c>
      <c r="P20" s="21">
        <v>2</v>
      </c>
      <c r="Q20" s="22" t="s">
        <v>132</v>
      </c>
      <c r="R20" s="22"/>
      <c r="S20" s="22"/>
      <c r="T20" s="22"/>
      <c r="U20" s="22"/>
      <c r="V20" s="22"/>
      <c r="X20" s="5" t="s">
        <v>63</v>
      </c>
      <c r="Y20" s="5" t="s">
        <v>131</v>
      </c>
    </row>
    <row r="21" spans="2:25" x14ac:dyDescent="0.3">
      <c r="B21" s="14">
        <v>61241</v>
      </c>
      <c r="C21" s="14" t="s">
        <v>4</v>
      </c>
      <c r="D21" s="14" t="s">
        <v>5</v>
      </c>
      <c r="E21" s="14" t="s">
        <v>6</v>
      </c>
      <c r="F21" s="14" t="s">
        <v>31</v>
      </c>
      <c r="G21" s="14">
        <v>3</v>
      </c>
      <c r="H21" s="14">
        <v>2.5</v>
      </c>
      <c r="I21" s="15">
        <v>480000</v>
      </c>
      <c r="J21" s="16">
        <v>39759</v>
      </c>
      <c r="K21" s="14">
        <v>35</v>
      </c>
      <c r="L21" s="14" t="s">
        <v>8</v>
      </c>
      <c r="M21" s="16">
        <v>44700</v>
      </c>
      <c r="N21" s="14">
        <v>0</v>
      </c>
      <c r="P21" s="21"/>
      <c r="Q21" s="22"/>
      <c r="R21" s="22"/>
      <c r="S21" s="22"/>
      <c r="T21" s="22"/>
      <c r="U21" s="22"/>
      <c r="V21" s="22"/>
      <c r="X21" s="5" t="s">
        <v>64</v>
      </c>
      <c r="Y21" s="5" t="s">
        <v>133</v>
      </c>
    </row>
    <row r="22" spans="2:25" x14ac:dyDescent="0.3">
      <c r="B22" s="17">
        <v>97313</v>
      </c>
      <c r="C22" s="17" t="s">
        <v>4</v>
      </c>
      <c r="D22" s="17" t="s">
        <v>5</v>
      </c>
      <c r="E22" s="17" t="s">
        <v>6</v>
      </c>
      <c r="F22" s="17" t="s">
        <v>32</v>
      </c>
      <c r="G22" s="17">
        <v>4</v>
      </c>
      <c r="H22" s="17">
        <v>3</v>
      </c>
      <c r="I22" s="18">
        <v>550000</v>
      </c>
      <c r="J22" s="19">
        <v>28224</v>
      </c>
      <c r="K22" s="17">
        <v>40</v>
      </c>
      <c r="L22" s="17" t="s">
        <v>8</v>
      </c>
      <c r="M22" s="19">
        <v>33030</v>
      </c>
      <c r="N22" s="17">
        <v>0</v>
      </c>
      <c r="P22" s="21"/>
      <c r="Q22" s="22"/>
      <c r="R22" s="22"/>
      <c r="S22" s="22"/>
      <c r="T22" s="22"/>
      <c r="U22" s="22"/>
      <c r="V22" s="22"/>
      <c r="X22" s="5" t="s">
        <v>64</v>
      </c>
      <c r="Y22" s="5" t="s">
        <v>134</v>
      </c>
    </row>
  </sheetData>
  <mergeCells count="15">
    <mergeCell ref="X15:Y15"/>
    <mergeCell ref="P15:V16"/>
    <mergeCell ref="P17:P18"/>
    <mergeCell ref="Q17:V18"/>
    <mergeCell ref="Q20:V22"/>
    <mergeCell ref="P20:P22"/>
    <mergeCell ref="P2:V2"/>
    <mergeCell ref="Q3:V4"/>
    <mergeCell ref="P3:P4"/>
    <mergeCell ref="P6:P7"/>
    <mergeCell ref="Q6:V7"/>
    <mergeCell ref="P9:P10"/>
    <mergeCell ref="Q9:V10"/>
    <mergeCell ref="P12:P13"/>
    <mergeCell ref="Q12:V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58F-0335-4CAC-9AA9-9D790F1F5F3E}">
  <dimension ref="B2:Q32"/>
  <sheetViews>
    <sheetView workbookViewId="0"/>
  </sheetViews>
  <sheetFormatPr defaultRowHeight="14.4" customHeight="1" x14ac:dyDescent="0.3"/>
  <cols>
    <col min="1" max="1" width="3.5546875" style="1" customWidth="1"/>
    <col min="2" max="3" width="20.77734375" style="1" customWidth="1"/>
    <col min="4" max="4" width="22.77734375" style="1" customWidth="1"/>
    <col min="5" max="9" width="12.77734375" style="1" customWidth="1"/>
    <col min="10" max="10" width="3.5546875" style="1" customWidth="1"/>
    <col min="11" max="16384" width="8.88671875" style="1"/>
  </cols>
  <sheetData>
    <row r="2" spans="2:17" ht="14.4" customHeight="1" thickBot="1" x14ac:dyDescent="0.35">
      <c r="B2" s="3" t="s">
        <v>71</v>
      </c>
      <c r="C2" s="3" t="s">
        <v>72</v>
      </c>
      <c r="D2" s="3" t="s">
        <v>61</v>
      </c>
      <c r="E2" s="3" t="s">
        <v>60</v>
      </c>
      <c r="F2" s="3" t="s">
        <v>59</v>
      </c>
      <c r="G2" s="3" t="s">
        <v>58</v>
      </c>
      <c r="H2" s="3" t="s">
        <v>57</v>
      </c>
      <c r="I2" s="3" t="s">
        <v>62</v>
      </c>
      <c r="K2" s="8" t="s">
        <v>136</v>
      </c>
      <c r="L2" s="8"/>
      <c r="M2" s="8"/>
      <c r="N2" s="8"/>
      <c r="O2" s="8"/>
      <c r="P2" s="8"/>
      <c r="Q2" s="8"/>
    </row>
    <row r="3" spans="2:17" ht="14.4" customHeight="1" thickTop="1" thickBot="1" x14ac:dyDescent="0.35">
      <c r="B3" s="11" t="s">
        <v>73</v>
      </c>
      <c r="C3" s="11" t="s">
        <v>103</v>
      </c>
      <c r="D3" s="11" t="s">
        <v>41</v>
      </c>
      <c r="E3" s="11">
        <v>90</v>
      </c>
      <c r="F3" s="11">
        <v>85</v>
      </c>
      <c r="G3" s="11">
        <v>55</v>
      </c>
      <c r="H3" s="11">
        <v>88</v>
      </c>
      <c r="I3" s="11">
        <f>E3*0.1+F3*0.2+G3*0.3+H3*0.4</f>
        <v>77.7</v>
      </c>
      <c r="K3" s="26" t="s">
        <v>137</v>
      </c>
      <c r="L3" s="27" t="s">
        <v>138</v>
      </c>
      <c r="M3" s="27"/>
      <c r="N3" s="27"/>
      <c r="O3" s="27"/>
      <c r="P3" s="27"/>
      <c r="Q3" s="26" t="s">
        <v>139</v>
      </c>
    </row>
    <row r="4" spans="2:17" ht="14.4" customHeight="1" thickTop="1" x14ac:dyDescent="0.3">
      <c r="B4" s="14" t="s">
        <v>74</v>
      </c>
      <c r="C4" s="14" t="s">
        <v>104</v>
      </c>
      <c r="D4" s="14" t="s">
        <v>42</v>
      </c>
      <c r="E4" s="14">
        <v>95</v>
      </c>
      <c r="F4" s="14">
        <v>92</v>
      </c>
      <c r="G4" s="14">
        <v>80</v>
      </c>
      <c r="H4" s="14">
        <v>91</v>
      </c>
      <c r="I4" s="14">
        <f t="shared" ref="I4:I32" si="0">E4*0.1+F4*0.2+G4*0.3+H4*0.4</f>
        <v>88.300000000000011</v>
      </c>
      <c r="K4" s="25">
        <v>1</v>
      </c>
      <c r="L4" s="28" t="s">
        <v>140</v>
      </c>
      <c r="M4" s="28"/>
      <c r="N4" s="28"/>
      <c r="O4" s="28"/>
      <c r="P4" s="28"/>
      <c r="Q4" s="30" t="s">
        <v>143</v>
      </c>
    </row>
    <row r="5" spans="2:17" ht="14.4" customHeight="1" x14ac:dyDescent="0.3">
      <c r="B5" s="14" t="s">
        <v>75</v>
      </c>
      <c r="C5" s="14" t="s">
        <v>105</v>
      </c>
      <c r="D5" s="14" t="s">
        <v>43</v>
      </c>
      <c r="E5" s="14">
        <v>88</v>
      </c>
      <c r="F5" s="14">
        <v>76</v>
      </c>
      <c r="G5" s="14">
        <v>82</v>
      </c>
      <c r="H5" s="14">
        <v>79</v>
      </c>
      <c r="I5" s="14">
        <f t="shared" si="0"/>
        <v>80.199999999999989</v>
      </c>
      <c r="K5" s="34"/>
      <c r="L5" s="29"/>
      <c r="M5" s="29"/>
      <c r="N5" s="29"/>
      <c r="O5" s="29"/>
      <c r="P5" s="29"/>
      <c r="Q5" s="31"/>
    </row>
    <row r="6" spans="2:17" ht="14.4" customHeight="1" x14ac:dyDescent="0.3">
      <c r="B6" s="14" t="s">
        <v>76</v>
      </c>
      <c r="C6" s="14" t="s">
        <v>106</v>
      </c>
      <c r="D6" s="14" t="s">
        <v>44</v>
      </c>
      <c r="E6" s="14">
        <v>92</v>
      </c>
      <c r="F6" s="14">
        <v>88</v>
      </c>
      <c r="G6" s="14">
        <v>95</v>
      </c>
      <c r="H6" s="14">
        <v>99</v>
      </c>
      <c r="I6" s="14">
        <f t="shared" si="0"/>
        <v>94.9</v>
      </c>
    </row>
    <row r="7" spans="2:17" ht="14.4" customHeight="1" x14ac:dyDescent="0.3">
      <c r="B7" s="14" t="s">
        <v>77</v>
      </c>
      <c r="C7" s="14" t="s">
        <v>107</v>
      </c>
      <c r="D7" s="14" t="s">
        <v>45</v>
      </c>
      <c r="E7" s="14">
        <v>89</v>
      </c>
      <c r="F7" s="14">
        <v>48</v>
      </c>
      <c r="G7" s="14">
        <v>86</v>
      </c>
      <c r="H7" s="14">
        <v>92</v>
      </c>
      <c r="I7" s="14">
        <f t="shared" si="0"/>
        <v>81.099999999999994</v>
      </c>
      <c r="K7" s="34">
        <v>2</v>
      </c>
      <c r="L7" s="29" t="s">
        <v>141</v>
      </c>
      <c r="M7" s="29"/>
      <c r="N7" s="29"/>
      <c r="O7" s="29"/>
      <c r="P7" s="29"/>
      <c r="Q7" s="35" t="s">
        <v>143</v>
      </c>
    </row>
    <row r="8" spans="2:17" ht="14.4" customHeight="1" x14ac:dyDescent="0.3">
      <c r="B8" s="14" t="s">
        <v>78</v>
      </c>
      <c r="C8" s="14" t="s">
        <v>108</v>
      </c>
      <c r="D8" s="14" t="s">
        <v>46</v>
      </c>
      <c r="E8" s="14">
        <v>91</v>
      </c>
      <c r="F8" s="14">
        <v>78</v>
      </c>
      <c r="G8" s="14">
        <v>80</v>
      </c>
      <c r="H8" s="14">
        <v>87</v>
      </c>
      <c r="I8" s="14">
        <f t="shared" si="0"/>
        <v>83.5</v>
      </c>
      <c r="K8" s="34"/>
      <c r="L8" s="29"/>
      <c r="M8" s="29"/>
      <c r="N8" s="29"/>
      <c r="O8" s="29"/>
      <c r="P8" s="29"/>
      <c r="Q8" s="35"/>
    </row>
    <row r="9" spans="2:17" ht="14.4" customHeight="1" x14ac:dyDescent="0.3">
      <c r="B9" s="14" t="s">
        <v>79</v>
      </c>
      <c r="C9" s="14" t="s">
        <v>109</v>
      </c>
      <c r="D9" s="14" t="s">
        <v>47</v>
      </c>
      <c r="E9" s="14">
        <v>94</v>
      </c>
      <c r="F9" s="14">
        <v>96</v>
      </c>
      <c r="G9" s="14">
        <v>89</v>
      </c>
      <c r="H9" s="14">
        <v>94</v>
      </c>
      <c r="I9" s="14">
        <f t="shared" si="0"/>
        <v>92.9</v>
      </c>
    </row>
    <row r="10" spans="2:17" ht="14.4" customHeight="1" x14ac:dyDescent="0.3">
      <c r="B10" s="14" t="s">
        <v>80</v>
      </c>
      <c r="C10" s="14" t="s">
        <v>110</v>
      </c>
      <c r="D10" s="14" t="s">
        <v>48</v>
      </c>
      <c r="E10" s="14">
        <v>93</v>
      </c>
      <c r="F10" s="14">
        <v>85</v>
      </c>
      <c r="G10" s="14">
        <v>87</v>
      </c>
      <c r="H10" s="14">
        <v>90</v>
      </c>
      <c r="I10" s="14">
        <f t="shared" si="0"/>
        <v>88.4</v>
      </c>
      <c r="K10" s="34">
        <v>3</v>
      </c>
      <c r="L10" s="29" t="s">
        <v>142</v>
      </c>
      <c r="M10" s="29"/>
      <c r="N10" s="29"/>
      <c r="O10" s="29"/>
      <c r="P10" s="29"/>
      <c r="Q10" s="37" t="s">
        <v>144</v>
      </c>
    </row>
    <row r="11" spans="2:17" ht="14.4" customHeight="1" x14ac:dyDescent="0.3">
      <c r="B11" s="14" t="s">
        <v>81</v>
      </c>
      <c r="C11" s="14" t="s">
        <v>111</v>
      </c>
      <c r="D11" s="14" t="s">
        <v>49</v>
      </c>
      <c r="E11" s="14">
        <v>87</v>
      </c>
      <c r="F11" s="14">
        <v>62</v>
      </c>
      <c r="G11" s="14">
        <v>84</v>
      </c>
      <c r="H11" s="14">
        <v>78</v>
      </c>
      <c r="I11" s="14">
        <f t="shared" si="0"/>
        <v>77.5</v>
      </c>
      <c r="K11" s="34"/>
      <c r="L11" s="29"/>
      <c r="M11" s="29"/>
      <c r="N11" s="29"/>
      <c r="O11" s="29"/>
      <c r="P11" s="29"/>
      <c r="Q11" s="37"/>
    </row>
    <row r="12" spans="2:17" ht="14.4" customHeight="1" x14ac:dyDescent="0.3">
      <c r="B12" s="14" t="s">
        <v>82</v>
      </c>
      <c r="C12" s="14" t="s">
        <v>107</v>
      </c>
      <c r="D12" s="14" t="s">
        <v>50</v>
      </c>
      <c r="E12" s="14">
        <v>90</v>
      </c>
      <c r="F12" s="14">
        <v>89</v>
      </c>
      <c r="G12" s="14">
        <v>86</v>
      </c>
      <c r="H12" s="14">
        <v>91</v>
      </c>
      <c r="I12" s="14">
        <f t="shared" si="0"/>
        <v>89</v>
      </c>
      <c r="K12" s="34"/>
      <c r="L12" s="29"/>
      <c r="M12" s="29"/>
      <c r="N12" s="29"/>
      <c r="O12" s="29"/>
      <c r="P12" s="29"/>
      <c r="Q12" s="37"/>
    </row>
    <row r="13" spans="2:17" ht="14.4" customHeight="1" x14ac:dyDescent="0.3">
      <c r="B13" s="14" t="s">
        <v>83</v>
      </c>
      <c r="C13" s="14" t="s">
        <v>92</v>
      </c>
      <c r="D13" s="14" t="s">
        <v>51</v>
      </c>
      <c r="E13" s="14">
        <v>92</v>
      </c>
      <c r="F13" s="14">
        <v>87</v>
      </c>
      <c r="G13" s="14">
        <v>78</v>
      </c>
      <c r="H13" s="14">
        <v>85</v>
      </c>
      <c r="I13" s="14">
        <f t="shared" si="0"/>
        <v>84</v>
      </c>
    </row>
    <row r="14" spans="2:17" ht="14.4" customHeight="1" x14ac:dyDescent="0.3">
      <c r="B14" s="14" t="s">
        <v>84</v>
      </c>
      <c r="C14" s="14" t="s">
        <v>112</v>
      </c>
      <c r="D14" s="14" t="s">
        <v>52</v>
      </c>
      <c r="E14" s="14">
        <v>67</v>
      </c>
      <c r="F14" s="14">
        <v>70</v>
      </c>
      <c r="G14" s="14">
        <v>54</v>
      </c>
      <c r="H14" s="14">
        <v>80</v>
      </c>
      <c r="I14" s="14">
        <f t="shared" si="0"/>
        <v>68.900000000000006</v>
      </c>
      <c r="K14" s="34">
        <v>4</v>
      </c>
      <c r="L14" s="29" t="s">
        <v>146</v>
      </c>
      <c r="M14" s="29"/>
      <c r="N14" s="29"/>
      <c r="O14" s="29"/>
      <c r="P14" s="29"/>
      <c r="Q14" s="2">
        <v>45</v>
      </c>
    </row>
    <row r="15" spans="2:17" ht="14.4" customHeight="1" x14ac:dyDescent="0.3">
      <c r="B15" s="14" t="s">
        <v>85</v>
      </c>
      <c r="C15" s="14" t="s">
        <v>113</v>
      </c>
      <c r="D15" s="14" t="s">
        <v>53</v>
      </c>
      <c r="E15" s="14">
        <v>88</v>
      </c>
      <c r="F15" s="14">
        <v>75</v>
      </c>
      <c r="G15" s="14">
        <v>80</v>
      </c>
      <c r="H15" s="14">
        <v>79</v>
      </c>
      <c r="I15" s="14">
        <f t="shared" si="0"/>
        <v>79.400000000000006</v>
      </c>
      <c r="K15" s="34"/>
      <c r="L15" s="29"/>
      <c r="M15" s="29"/>
      <c r="N15" s="29"/>
      <c r="O15" s="29"/>
      <c r="P15" s="29"/>
      <c r="Q15" s="2">
        <v>68</v>
      </c>
    </row>
    <row r="16" spans="2:17" ht="14.4" customHeight="1" x14ac:dyDescent="0.3">
      <c r="B16" s="14" t="s">
        <v>86</v>
      </c>
      <c r="C16" s="14" t="s">
        <v>114</v>
      </c>
      <c r="D16" s="14" t="s">
        <v>54</v>
      </c>
      <c r="E16" s="14">
        <v>89</v>
      </c>
      <c r="F16" s="14">
        <v>93</v>
      </c>
      <c r="G16" s="14">
        <v>87</v>
      </c>
      <c r="H16" s="14">
        <v>91</v>
      </c>
      <c r="I16" s="14">
        <f t="shared" si="0"/>
        <v>90</v>
      </c>
    </row>
    <row r="17" spans="2:17" ht="14.4" customHeight="1" x14ac:dyDescent="0.3">
      <c r="B17" s="14" t="s">
        <v>87</v>
      </c>
      <c r="C17" s="14" t="s">
        <v>115</v>
      </c>
      <c r="D17" s="14" t="s">
        <v>55</v>
      </c>
      <c r="E17" s="14">
        <v>94</v>
      </c>
      <c r="F17" s="14">
        <v>88</v>
      </c>
      <c r="G17" s="14">
        <v>85</v>
      </c>
      <c r="H17" s="14">
        <v>92</v>
      </c>
      <c r="I17" s="14">
        <f t="shared" si="0"/>
        <v>89.300000000000011</v>
      </c>
      <c r="K17" s="34">
        <v>5</v>
      </c>
      <c r="L17" s="29" t="s">
        <v>147</v>
      </c>
      <c r="M17" s="29"/>
      <c r="N17" s="29"/>
      <c r="O17" s="29"/>
      <c r="P17" s="29"/>
      <c r="Q17" s="29"/>
    </row>
    <row r="18" spans="2:17" ht="14.4" customHeight="1" x14ac:dyDescent="0.3">
      <c r="B18" s="14" t="s">
        <v>88</v>
      </c>
      <c r="C18" s="14" t="s">
        <v>116</v>
      </c>
      <c r="D18" s="14" t="s">
        <v>56</v>
      </c>
      <c r="E18" s="14">
        <v>92</v>
      </c>
      <c r="F18" s="14">
        <v>91</v>
      </c>
      <c r="G18" s="14">
        <v>88</v>
      </c>
      <c r="H18" s="14">
        <v>90</v>
      </c>
      <c r="I18" s="14">
        <f t="shared" si="0"/>
        <v>89.8</v>
      </c>
      <c r="K18" s="34"/>
      <c r="L18" s="29"/>
      <c r="M18" s="29"/>
      <c r="N18" s="29"/>
      <c r="O18" s="29"/>
      <c r="P18" s="29"/>
      <c r="Q18" s="29"/>
    </row>
    <row r="19" spans="2:17" ht="14.4" customHeight="1" x14ac:dyDescent="0.3">
      <c r="B19" s="14" t="s">
        <v>89</v>
      </c>
      <c r="C19" s="14" t="s">
        <v>117</v>
      </c>
      <c r="D19" s="14" t="s">
        <v>47</v>
      </c>
      <c r="E19" s="14">
        <v>91</v>
      </c>
      <c r="F19" s="14">
        <v>94</v>
      </c>
      <c r="G19" s="14">
        <v>87</v>
      </c>
      <c r="H19" s="14">
        <v>93</v>
      </c>
      <c r="I19" s="14">
        <f t="shared" si="0"/>
        <v>91.2</v>
      </c>
      <c r="K19" s="34"/>
      <c r="L19" s="29"/>
      <c r="M19" s="29"/>
      <c r="N19" s="29"/>
      <c r="O19" s="29"/>
      <c r="P19" s="29"/>
      <c r="Q19" s="29"/>
    </row>
    <row r="20" spans="2:17" ht="14.4" customHeight="1" x14ac:dyDescent="0.3">
      <c r="B20" s="14" t="s">
        <v>90</v>
      </c>
      <c r="C20" s="14" t="s">
        <v>118</v>
      </c>
      <c r="D20" s="14" t="s">
        <v>49</v>
      </c>
      <c r="E20" s="14">
        <v>87</v>
      </c>
      <c r="F20" s="14">
        <v>85</v>
      </c>
      <c r="G20" s="14">
        <v>82</v>
      </c>
      <c r="H20" s="14">
        <v>86</v>
      </c>
      <c r="I20" s="14">
        <f t="shared" si="0"/>
        <v>84.699999999999989</v>
      </c>
    </row>
    <row r="21" spans="2:17" ht="14.4" customHeight="1" x14ac:dyDescent="0.3">
      <c r="B21" s="14" t="s">
        <v>91</v>
      </c>
      <c r="C21" s="14" t="s">
        <v>119</v>
      </c>
      <c r="D21" s="14" t="s">
        <v>41</v>
      </c>
      <c r="E21" s="14">
        <v>89</v>
      </c>
      <c r="F21" s="14">
        <v>92</v>
      </c>
      <c r="G21" s="14">
        <v>89</v>
      </c>
      <c r="H21" s="14">
        <v>94</v>
      </c>
      <c r="I21" s="14">
        <f t="shared" si="0"/>
        <v>91.6</v>
      </c>
    </row>
    <row r="22" spans="2:17" ht="14.4" customHeight="1" x14ac:dyDescent="0.3">
      <c r="B22" s="14" t="s">
        <v>92</v>
      </c>
      <c r="C22" s="14" t="s">
        <v>120</v>
      </c>
      <c r="D22" s="14" t="s">
        <v>42</v>
      </c>
      <c r="E22" s="14">
        <v>93</v>
      </c>
      <c r="F22" s="14">
        <v>87</v>
      </c>
      <c r="G22" s="14">
        <v>86</v>
      </c>
      <c r="H22" s="14">
        <v>90</v>
      </c>
      <c r="I22" s="14">
        <f t="shared" si="0"/>
        <v>88.5</v>
      </c>
    </row>
    <row r="23" spans="2:17" ht="14.4" customHeight="1" x14ac:dyDescent="0.3">
      <c r="B23" s="20" t="s">
        <v>93</v>
      </c>
      <c r="C23" s="20" t="s">
        <v>121</v>
      </c>
      <c r="D23" s="20" t="s">
        <v>43</v>
      </c>
      <c r="E23" s="20">
        <v>88</v>
      </c>
      <c r="F23" s="20">
        <v>78</v>
      </c>
      <c r="G23" s="20">
        <v>80</v>
      </c>
      <c r="H23" s="20">
        <v>85</v>
      </c>
      <c r="I23" s="20">
        <f t="shared" si="0"/>
        <v>82.4</v>
      </c>
    </row>
    <row r="24" spans="2:17" ht="14.4" customHeight="1" x14ac:dyDescent="0.3">
      <c r="B24" s="14" t="s">
        <v>94</v>
      </c>
      <c r="C24" s="14" t="s">
        <v>105</v>
      </c>
      <c r="D24" s="14" t="s">
        <v>44</v>
      </c>
      <c r="E24" s="14">
        <v>75</v>
      </c>
      <c r="F24" s="14">
        <v>69</v>
      </c>
      <c r="G24" s="14">
        <v>48</v>
      </c>
      <c r="H24" s="14">
        <v>62</v>
      </c>
      <c r="I24" s="14">
        <f t="shared" si="0"/>
        <v>60.5</v>
      </c>
    </row>
    <row r="25" spans="2:17" ht="14.4" customHeight="1" x14ac:dyDescent="0.3">
      <c r="B25" s="14" t="s">
        <v>95</v>
      </c>
      <c r="C25" s="14" t="s">
        <v>122</v>
      </c>
      <c r="D25" s="14" t="s">
        <v>45</v>
      </c>
      <c r="E25" s="14">
        <v>92</v>
      </c>
      <c r="F25" s="14">
        <v>90</v>
      </c>
      <c r="G25" s="14">
        <v>88</v>
      </c>
      <c r="H25" s="14">
        <v>93</v>
      </c>
      <c r="I25" s="14">
        <f t="shared" si="0"/>
        <v>90.800000000000011</v>
      </c>
    </row>
    <row r="26" spans="2:17" ht="14.4" customHeight="1" x14ac:dyDescent="0.3">
      <c r="B26" s="14" t="s">
        <v>96</v>
      </c>
      <c r="C26" s="14" t="s">
        <v>92</v>
      </c>
      <c r="D26" s="14" t="s">
        <v>46</v>
      </c>
      <c r="E26" s="14">
        <v>90</v>
      </c>
      <c r="F26" s="14">
        <v>85</v>
      </c>
      <c r="G26" s="14">
        <v>82</v>
      </c>
      <c r="H26" s="14">
        <v>89</v>
      </c>
      <c r="I26" s="14">
        <f t="shared" si="0"/>
        <v>86.199999999999989</v>
      </c>
    </row>
    <row r="27" spans="2:17" ht="14.4" customHeight="1" x14ac:dyDescent="0.3">
      <c r="B27" s="14" t="s">
        <v>97</v>
      </c>
      <c r="C27" s="14" t="s">
        <v>123</v>
      </c>
      <c r="D27" s="14" t="s">
        <v>47</v>
      </c>
      <c r="E27" s="14">
        <v>94</v>
      </c>
      <c r="F27" s="14">
        <v>94</v>
      </c>
      <c r="G27" s="14">
        <v>87</v>
      </c>
      <c r="H27" s="14">
        <v>95</v>
      </c>
      <c r="I27" s="14">
        <f t="shared" si="0"/>
        <v>92.3</v>
      </c>
    </row>
    <row r="28" spans="2:17" ht="14.4" customHeight="1" x14ac:dyDescent="0.3">
      <c r="B28" s="14" t="s">
        <v>98</v>
      </c>
      <c r="C28" s="14" t="s">
        <v>107</v>
      </c>
      <c r="D28" s="14" t="s">
        <v>48</v>
      </c>
      <c r="E28" s="14">
        <v>57</v>
      </c>
      <c r="F28" s="14">
        <v>88</v>
      </c>
      <c r="G28" s="14">
        <v>89</v>
      </c>
      <c r="H28" s="14">
        <v>92</v>
      </c>
      <c r="I28" s="14">
        <f t="shared" si="0"/>
        <v>86.800000000000011</v>
      </c>
    </row>
    <row r="29" spans="2:17" ht="14.4" customHeight="1" x14ac:dyDescent="0.3">
      <c r="B29" s="14" t="s">
        <v>99</v>
      </c>
      <c r="C29" s="14" t="s">
        <v>124</v>
      </c>
      <c r="D29" s="14" t="s">
        <v>56</v>
      </c>
      <c r="E29" s="14">
        <v>88</v>
      </c>
      <c r="F29" s="14">
        <v>91</v>
      </c>
      <c r="G29" s="14">
        <v>84</v>
      </c>
      <c r="H29" s="14">
        <v>87</v>
      </c>
      <c r="I29" s="14">
        <f t="shared" si="0"/>
        <v>87</v>
      </c>
    </row>
    <row r="30" spans="2:17" ht="14.4" customHeight="1" x14ac:dyDescent="0.3">
      <c r="B30" s="14" t="s">
        <v>100</v>
      </c>
      <c r="C30" s="14" t="s">
        <v>125</v>
      </c>
      <c r="D30" s="14" t="s">
        <v>50</v>
      </c>
      <c r="E30" s="14">
        <v>26</v>
      </c>
      <c r="F30" s="14">
        <v>26</v>
      </c>
      <c r="G30" s="14">
        <v>57</v>
      </c>
      <c r="H30" s="14">
        <v>59</v>
      </c>
      <c r="I30" s="14">
        <f t="shared" si="0"/>
        <v>48.5</v>
      </c>
    </row>
    <row r="31" spans="2:17" ht="14.4" customHeight="1" x14ac:dyDescent="0.3">
      <c r="B31" s="14" t="s">
        <v>101</v>
      </c>
      <c r="C31" s="14" t="s">
        <v>118</v>
      </c>
      <c r="D31" s="14" t="s">
        <v>51</v>
      </c>
      <c r="E31" s="14">
        <v>89</v>
      </c>
      <c r="F31" s="14">
        <v>87</v>
      </c>
      <c r="G31" s="14">
        <v>86</v>
      </c>
      <c r="H31" s="14">
        <v>90</v>
      </c>
      <c r="I31" s="14">
        <f t="shared" si="0"/>
        <v>88.100000000000009</v>
      </c>
    </row>
    <row r="32" spans="2:17" ht="14.4" customHeight="1" x14ac:dyDescent="0.3">
      <c r="B32" s="14" t="s">
        <v>102</v>
      </c>
      <c r="C32" s="14" t="s">
        <v>104</v>
      </c>
      <c r="D32" s="14" t="s">
        <v>52</v>
      </c>
      <c r="E32" s="14">
        <v>92</v>
      </c>
      <c r="F32" s="14">
        <v>86</v>
      </c>
      <c r="G32" s="14">
        <v>88</v>
      </c>
      <c r="H32" s="14">
        <v>89</v>
      </c>
      <c r="I32" s="14">
        <f t="shared" si="0"/>
        <v>88.4</v>
      </c>
    </row>
  </sheetData>
  <mergeCells count="15">
    <mergeCell ref="K14:K15"/>
    <mergeCell ref="L14:P15"/>
    <mergeCell ref="K17:K19"/>
    <mergeCell ref="L17:Q19"/>
    <mergeCell ref="K2:Q2"/>
    <mergeCell ref="K4:K5"/>
    <mergeCell ref="L3:P3"/>
    <mergeCell ref="L4:P5"/>
    <mergeCell ref="K7:K8"/>
    <mergeCell ref="L7:P8"/>
    <mergeCell ref="Q7:Q8"/>
    <mergeCell ref="K10:K12"/>
    <mergeCell ref="Q4:Q5"/>
    <mergeCell ref="L10:P12"/>
    <mergeCell ref="Q10:Q12"/>
  </mergeCells>
  <conditionalFormatting sqref="Q14:Q1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{593C198B-FC49-4857-9603-C97481F4A83F}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3C198B-FC49-4857-9603-C97481F4A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Q14:Q15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5CD45-3111-45B3-B5D6-C27848A731F4}">
  <dimension ref="B2:M27"/>
  <sheetViews>
    <sheetView workbookViewId="0"/>
  </sheetViews>
  <sheetFormatPr defaultRowHeight="14.4" x14ac:dyDescent="0.3"/>
  <cols>
    <col min="1" max="1" width="3.5546875" style="1" customWidth="1"/>
    <col min="2" max="2" width="8.88671875" style="1"/>
    <col min="3" max="3" width="8.44140625" style="1" bestFit="1" customWidth="1"/>
    <col min="4" max="4" width="11.21875" style="1" bestFit="1" customWidth="1"/>
    <col min="5" max="5" width="10.5546875" style="1" bestFit="1" customWidth="1"/>
    <col min="6" max="16384" width="8.88671875" style="1"/>
  </cols>
  <sheetData>
    <row r="2" spans="2:13" x14ac:dyDescent="0.3">
      <c r="B2" s="38" t="s">
        <v>166</v>
      </c>
      <c r="C2" s="38"/>
      <c r="D2" s="38"/>
      <c r="E2" s="38"/>
      <c r="G2" s="10" t="s">
        <v>167</v>
      </c>
      <c r="H2" s="8"/>
      <c r="I2" s="8"/>
      <c r="J2" s="8"/>
      <c r="K2" s="8"/>
      <c r="L2" s="8"/>
      <c r="M2" s="8"/>
    </row>
    <row r="3" spans="2:13" ht="15" thickBot="1" x14ac:dyDescent="0.35">
      <c r="B3" s="45" t="s">
        <v>165</v>
      </c>
      <c r="C3" s="45" t="s">
        <v>160</v>
      </c>
      <c r="D3" s="45" t="s">
        <v>161</v>
      </c>
      <c r="E3" s="45" t="s">
        <v>162</v>
      </c>
      <c r="G3" s="9"/>
      <c r="H3" s="9"/>
      <c r="I3" s="9"/>
      <c r="J3" s="9"/>
      <c r="K3" s="9"/>
      <c r="L3" s="9"/>
      <c r="M3" s="9"/>
    </row>
    <row r="4" spans="2:13" ht="15" thickTop="1" x14ac:dyDescent="0.3">
      <c r="B4" s="39">
        <v>0</v>
      </c>
      <c r="C4" s="40">
        <v>76</v>
      </c>
      <c r="D4" s="40">
        <v>109</v>
      </c>
      <c r="E4" s="40">
        <v>0</v>
      </c>
      <c r="G4" s="25">
        <v>1</v>
      </c>
      <c r="H4" s="25" t="s">
        <v>163</v>
      </c>
      <c r="I4" s="25"/>
      <c r="J4" s="25"/>
      <c r="K4" s="25"/>
      <c r="L4" s="25"/>
      <c r="M4" s="25"/>
    </row>
    <row r="5" spans="2:13" x14ac:dyDescent="0.3">
      <c r="B5" s="41">
        <v>4.1666666666666664E-2</v>
      </c>
      <c r="C5" s="42">
        <v>67</v>
      </c>
      <c r="D5" s="42">
        <v>64</v>
      </c>
      <c r="E5" s="42">
        <v>0</v>
      </c>
      <c r="G5" s="21"/>
      <c r="H5" s="34"/>
      <c r="I5" s="34"/>
      <c r="J5" s="34"/>
      <c r="K5" s="34"/>
      <c r="L5" s="34"/>
      <c r="M5" s="34"/>
    </row>
    <row r="6" spans="2:13" x14ac:dyDescent="0.3">
      <c r="B6" s="41">
        <v>8.3333333333333329E-2</v>
      </c>
      <c r="C6" s="42">
        <v>49</v>
      </c>
      <c r="D6" s="42">
        <v>14</v>
      </c>
      <c r="E6" s="42">
        <v>0</v>
      </c>
    </row>
    <row r="7" spans="2:13" x14ac:dyDescent="0.3">
      <c r="B7" s="41">
        <v>0.125</v>
      </c>
      <c r="C7" s="42">
        <v>58</v>
      </c>
      <c r="D7" s="42">
        <v>54</v>
      </c>
      <c r="E7" s="42">
        <v>32</v>
      </c>
      <c r="G7" s="21">
        <v>2</v>
      </c>
      <c r="H7" s="22" t="s">
        <v>168</v>
      </c>
      <c r="I7" s="22"/>
      <c r="J7" s="22"/>
      <c r="K7" s="22"/>
      <c r="L7" s="22"/>
      <c r="M7" s="22"/>
    </row>
    <row r="8" spans="2:13" x14ac:dyDescent="0.3">
      <c r="B8" s="41">
        <v>0.16666666666666666</v>
      </c>
      <c r="C8" s="42">
        <v>131</v>
      </c>
      <c r="D8" s="42">
        <v>115</v>
      </c>
      <c r="E8" s="42">
        <v>43</v>
      </c>
      <c r="G8" s="21"/>
      <c r="H8" s="22"/>
      <c r="I8" s="22"/>
      <c r="J8" s="22"/>
      <c r="K8" s="22"/>
      <c r="L8" s="22"/>
      <c r="M8" s="22"/>
    </row>
    <row r="9" spans="2:13" ht="14.4" customHeight="1" x14ac:dyDescent="0.3">
      <c r="B9" s="41">
        <v>0.20833333333333334</v>
      </c>
      <c r="C9" s="42">
        <v>251</v>
      </c>
      <c r="D9" s="42">
        <v>402</v>
      </c>
      <c r="E9" s="42">
        <v>57</v>
      </c>
    </row>
    <row r="10" spans="2:13" x14ac:dyDescent="0.3">
      <c r="B10" s="41">
        <v>0.25</v>
      </c>
      <c r="C10" s="42">
        <v>409</v>
      </c>
      <c r="D10" s="42">
        <v>290</v>
      </c>
      <c r="E10" s="42">
        <v>37</v>
      </c>
      <c r="G10" s="21">
        <v>3</v>
      </c>
      <c r="H10" s="22" t="s">
        <v>164</v>
      </c>
      <c r="I10" s="22"/>
      <c r="J10" s="22"/>
      <c r="K10" s="22"/>
      <c r="L10" s="22"/>
      <c r="M10" s="22"/>
    </row>
    <row r="11" spans="2:13" x14ac:dyDescent="0.3">
      <c r="B11" s="41">
        <v>0.29166666666666669</v>
      </c>
      <c r="C11" s="42">
        <v>614</v>
      </c>
      <c r="D11" s="42">
        <v>325</v>
      </c>
      <c r="E11" s="42">
        <v>49</v>
      </c>
      <c r="G11" s="21"/>
      <c r="H11" s="22"/>
      <c r="I11" s="22"/>
      <c r="J11" s="22"/>
      <c r="K11" s="22"/>
      <c r="L11" s="22"/>
      <c r="M11" s="22"/>
    </row>
    <row r="12" spans="2:13" x14ac:dyDescent="0.3">
      <c r="B12" s="41">
        <v>0.33333333333333331</v>
      </c>
      <c r="C12" s="42">
        <v>534</v>
      </c>
      <c r="D12" s="42">
        <v>352</v>
      </c>
      <c r="E12" s="42">
        <v>37</v>
      </c>
      <c r="G12" s="21"/>
      <c r="H12" s="22"/>
      <c r="I12" s="22"/>
      <c r="J12" s="22"/>
      <c r="K12" s="22"/>
      <c r="L12" s="22"/>
      <c r="M12" s="22"/>
    </row>
    <row r="13" spans="2:13" x14ac:dyDescent="0.3">
      <c r="B13" s="41">
        <v>0.375</v>
      </c>
      <c r="C13" s="42">
        <v>608</v>
      </c>
      <c r="D13" s="42">
        <v>401</v>
      </c>
      <c r="E13" s="42">
        <v>36</v>
      </c>
    </row>
    <row r="14" spans="2:13" x14ac:dyDescent="0.3">
      <c r="B14" s="41">
        <v>0.41666666666666669</v>
      </c>
      <c r="C14" s="42">
        <v>621</v>
      </c>
      <c r="D14" s="42">
        <v>1031</v>
      </c>
      <c r="E14" s="42">
        <v>56</v>
      </c>
      <c r="G14" s="21">
        <v>4</v>
      </c>
      <c r="H14" s="22" t="s">
        <v>169</v>
      </c>
      <c r="I14" s="22"/>
      <c r="J14" s="22"/>
      <c r="K14" s="22"/>
      <c r="L14" s="22"/>
      <c r="M14" s="22"/>
    </row>
    <row r="15" spans="2:13" x14ac:dyDescent="0.3">
      <c r="B15" s="41">
        <v>0.45833333333333331</v>
      </c>
      <c r="C15" s="42">
        <v>643</v>
      </c>
      <c r="D15" s="42">
        <v>997</v>
      </c>
      <c r="E15" s="42">
        <v>39</v>
      </c>
      <c r="G15" s="21"/>
      <c r="H15" s="22"/>
      <c r="I15" s="22"/>
      <c r="J15" s="22"/>
      <c r="K15" s="22"/>
      <c r="L15" s="22"/>
      <c r="M15" s="22"/>
    </row>
    <row r="16" spans="2:13" x14ac:dyDescent="0.3">
      <c r="B16" s="41">
        <v>0.5</v>
      </c>
      <c r="C16" s="42">
        <v>720</v>
      </c>
      <c r="D16" s="42">
        <v>720</v>
      </c>
      <c r="E16" s="42">
        <v>58</v>
      </c>
    </row>
    <row r="17" spans="2:5" x14ac:dyDescent="0.3">
      <c r="B17" s="41">
        <v>0.54166666666666663</v>
      </c>
      <c r="C17" s="42">
        <v>665</v>
      </c>
      <c r="D17" s="42">
        <v>439</v>
      </c>
      <c r="E17" s="42">
        <v>40</v>
      </c>
    </row>
    <row r="18" spans="2:5" x14ac:dyDescent="0.3">
      <c r="B18" s="41">
        <v>0.58333333333333337</v>
      </c>
      <c r="C18" s="42">
        <v>776</v>
      </c>
      <c r="D18" s="42">
        <v>768</v>
      </c>
      <c r="E18" s="42">
        <v>62</v>
      </c>
    </row>
    <row r="19" spans="2:5" x14ac:dyDescent="0.3">
      <c r="B19" s="41">
        <v>0.625</v>
      </c>
      <c r="C19" s="42">
        <v>832</v>
      </c>
      <c r="D19" s="42">
        <v>383</v>
      </c>
      <c r="E19" s="42">
        <v>42</v>
      </c>
    </row>
    <row r="20" spans="2:5" x14ac:dyDescent="0.3">
      <c r="B20" s="41">
        <v>0.66666666666666663</v>
      </c>
      <c r="C20" s="42">
        <v>883</v>
      </c>
      <c r="D20" s="42">
        <v>883</v>
      </c>
      <c r="E20" s="42">
        <v>71</v>
      </c>
    </row>
    <row r="21" spans="2:5" x14ac:dyDescent="0.3">
      <c r="B21" s="41">
        <v>0.70833333333333337</v>
      </c>
      <c r="C21" s="42">
        <v>682</v>
      </c>
      <c r="D21" s="42">
        <v>518</v>
      </c>
      <c r="E21" s="42">
        <v>41</v>
      </c>
    </row>
    <row r="22" spans="2:5" x14ac:dyDescent="0.3">
      <c r="B22" s="41">
        <v>0.75</v>
      </c>
      <c r="C22" s="42">
        <v>515</v>
      </c>
      <c r="D22" s="42">
        <v>180</v>
      </c>
      <c r="E22" s="42">
        <v>52</v>
      </c>
    </row>
    <row r="23" spans="2:5" x14ac:dyDescent="0.3">
      <c r="B23" s="41">
        <v>0.79166666666666663</v>
      </c>
      <c r="C23" s="42">
        <v>391</v>
      </c>
      <c r="D23" s="42">
        <v>536</v>
      </c>
      <c r="E23" s="42">
        <v>23</v>
      </c>
    </row>
    <row r="24" spans="2:5" x14ac:dyDescent="0.3">
      <c r="B24" s="41">
        <v>0.83333333333333337</v>
      </c>
      <c r="C24" s="42">
        <v>344</v>
      </c>
      <c r="D24" s="42">
        <v>475</v>
      </c>
      <c r="E24" s="42">
        <v>0</v>
      </c>
    </row>
    <row r="25" spans="2:5" x14ac:dyDescent="0.3">
      <c r="B25" s="41">
        <v>0.875</v>
      </c>
      <c r="C25" s="42">
        <v>229</v>
      </c>
      <c r="D25" s="42">
        <v>401</v>
      </c>
      <c r="E25" s="42">
        <v>1</v>
      </c>
    </row>
    <row r="26" spans="2:5" x14ac:dyDescent="0.3">
      <c r="B26" s="41">
        <v>0.91666666666666663</v>
      </c>
      <c r="C26" s="42">
        <v>143</v>
      </c>
      <c r="D26" s="42">
        <v>167</v>
      </c>
      <c r="E26" s="42">
        <v>0</v>
      </c>
    </row>
    <row r="27" spans="2:5" x14ac:dyDescent="0.3">
      <c r="B27" s="43">
        <v>0.95833333333333337</v>
      </c>
      <c r="C27" s="44">
        <v>82</v>
      </c>
      <c r="D27" s="44">
        <v>139</v>
      </c>
      <c r="E27" s="44">
        <v>0</v>
      </c>
    </row>
  </sheetData>
  <mergeCells count="10">
    <mergeCell ref="G14:G15"/>
    <mergeCell ref="H14:M15"/>
    <mergeCell ref="G4:G5"/>
    <mergeCell ref="H4:M5"/>
    <mergeCell ref="H7:M8"/>
    <mergeCell ref="H10:M12"/>
    <mergeCell ref="G10:G12"/>
    <mergeCell ref="G7:G8"/>
    <mergeCell ref="B2:E2"/>
    <mergeCell ref="G2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D0D2-8EAD-47D5-9448-176C5C77A3A7}">
  <dimension ref="B2:Y27"/>
  <sheetViews>
    <sheetView workbookViewId="0"/>
  </sheetViews>
  <sheetFormatPr defaultRowHeight="14.4" x14ac:dyDescent="0.3"/>
  <cols>
    <col min="1" max="1" width="3.5546875" style="1" customWidth="1"/>
    <col min="2" max="2" width="12.44140625" style="1" bestFit="1" customWidth="1"/>
    <col min="3" max="16384" width="8.88671875" style="1"/>
  </cols>
  <sheetData>
    <row r="2" spans="2:25" ht="15" thickBot="1" x14ac:dyDescent="0.35">
      <c r="B2" s="46" t="s">
        <v>170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2:25" ht="15" thickTop="1" x14ac:dyDescent="0.3">
      <c r="B3" s="32" t="s">
        <v>149</v>
      </c>
      <c r="C3" s="32">
        <v>2000</v>
      </c>
      <c r="D3" s="32">
        <v>2001</v>
      </c>
      <c r="E3" s="32">
        <v>2002</v>
      </c>
      <c r="F3" s="32">
        <v>2003</v>
      </c>
      <c r="G3" s="32">
        <v>2004</v>
      </c>
      <c r="H3" s="32">
        <v>2005</v>
      </c>
      <c r="I3" s="32">
        <v>2006</v>
      </c>
      <c r="J3" s="32">
        <v>2007</v>
      </c>
      <c r="K3" s="32">
        <v>2008</v>
      </c>
      <c r="L3" s="32">
        <v>2009</v>
      </c>
      <c r="M3" s="32">
        <v>2010</v>
      </c>
      <c r="N3" s="32">
        <v>2011</v>
      </c>
      <c r="O3" s="32">
        <v>2012</v>
      </c>
      <c r="P3" s="32">
        <v>2013</v>
      </c>
      <c r="Q3" s="32">
        <v>2014</v>
      </c>
      <c r="R3" s="32">
        <v>2015</v>
      </c>
      <c r="S3" s="32">
        <v>2016</v>
      </c>
      <c r="T3" s="32">
        <v>2017</v>
      </c>
      <c r="U3" s="32">
        <v>2018</v>
      </c>
      <c r="V3" s="32">
        <v>2019</v>
      </c>
      <c r="W3" s="32">
        <v>2020</v>
      </c>
      <c r="X3" s="32">
        <v>2021</v>
      </c>
      <c r="Y3" s="32">
        <v>2022</v>
      </c>
    </row>
    <row r="4" spans="2:25" ht="15" customHeight="1" x14ac:dyDescent="0.3">
      <c r="B4" s="36" t="s">
        <v>148</v>
      </c>
      <c r="C4" s="36">
        <v>4.5</v>
      </c>
      <c r="D4" s="36">
        <v>2</v>
      </c>
      <c r="E4" s="36">
        <v>2.2999999999999998</v>
      </c>
      <c r="F4" s="36">
        <v>3.1</v>
      </c>
      <c r="G4" s="36">
        <v>4.5</v>
      </c>
      <c r="H4" s="36">
        <v>4</v>
      </c>
      <c r="I4" s="36">
        <v>4.4000000000000004</v>
      </c>
      <c r="J4" s="36">
        <v>4.4000000000000004</v>
      </c>
      <c r="K4" s="36">
        <v>2.1</v>
      </c>
      <c r="L4" s="36">
        <v>-1.3</v>
      </c>
      <c r="M4" s="36">
        <v>4.5</v>
      </c>
      <c r="N4" s="36">
        <v>3.3</v>
      </c>
      <c r="O4" s="36">
        <v>2.7</v>
      </c>
      <c r="P4" s="36">
        <v>2.8</v>
      </c>
      <c r="Q4" s="36">
        <v>3.1</v>
      </c>
      <c r="R4" s="36">
        <v>3.1</v>
      </c>
      <c r="S4" s="36">
        <v>2.8</v>
      </c>
      <c r="T4" s="36">
        <v>3.4</v>
      </c>
      <c r="U4" s="36">
        <v>3.3</v>
      </c>
      <c r="V4" s="36">
        <v>2.6</v>
      </c>
      <c r="W4" s="36">
        <v>-3.1</v>
      </c>
      <c r="X4" s="36">
        <v>6</v>
      </c>
      <c r="Y4" s="36">
        <v>3.1</v>
      </c>
    </row>
    <row r="5" spans="2:25" ht="15" customHeight="1" x14ac:dyDescent="0.3">
      <c r="B5" s="36" t="s">
        <v>150</v>
      </c>
      <c r="C5" s="36">
        <v>4.0999999999999996</v>
      </c>
      <c r="D5" s="36">
        <v>1</v>
      </c>
      <c r="E5" s="36">
        <v>1.7</v>
      </c>
      <c r="F5" s="36">
        <v>2.8</v>
      </c>
      <c r="G5" s="36">
        <v>3.9</v>
      </c>
      <c r="H5" s="36">
        <v>3.5</v>
      </c>
      <c r="I5" s="36">
        <v>2.8</v>
      </c>
      <c r="J5" s="36">
        <v>2</v>
      </c>
      <c r="K5" s="36">
        <v>0.1</v>
      </c>
      <c r="L5" s="36">
        <v>-2.6</v>
      </c>
      <c r="M5" s="36">
        <v>2.7</v>
      </c>
      <c r="N5" s="36">
        <v>1.5</v>
      </c>
      <c r="O5" s="36">
        <v>2.2999999999999998</v>
      </c>
      <c r="P5" s="36">
        <v>1.8</v>
      </c>
      <c r="Q5" s="36">
        <v>2.2999999999999998</v>
      </c>
      <c r="R5" s="36">
        <v>2.7</v>
      </c>
      <c r="S5" s="36">
        <v>1.7</v>
      </c>
      <c r="T5" s="36">
        <v>2.2000000000000002</v>
      </c>
      <c r="U5" s="36">
        <v>2.9</v>
      </c>
      <c r="V5" s="36">
        <v>2.2999999999999998</v>
      </c>
      <c r="W5" s="36">
        <v>-2.8</v>
      </c>
      <c r="X5" s="36">
        <v>5.9</v>
      </c>
      <c r="Y5" s="36">
        <v>2.1</v>
      </c>
    </row>
    <row r="6" spans="2:25" ht="15" customHeight="1" x14ac:dyDescent="0.3">
      <c r="B6" s="36" t="s">
        <v>151</v>
      </c>
      <c r="C6" s="36">
        <v>8.5</v>
      </c>
      <c r="D6" s="36">
        <v>8.3000000000000007</v>
      </c>
      <c r="E6" s="36">
        <v>9.1</v>
      </c>
      <c r="F6" s="36">
        <v>10</v>
      </c>
      <c r="G6" s="36">
        <v>10.1</v>
      </c>
      <c r="H6" s="36">
        <v>11.4</v>
      </c>
      <c r="I6" s="36">
        <v>12.7</v>
      </c>
      <c r="J6" s="36">
        <v>14.2</v>
      </c>
      <c r="K6" s="36">
        <v>9.6999999999999993</v>
      </c>
      <c r="L6" s="36">
        <v>9.4</v>
      </c>
      <c r="M6" s="36">
        <v>10.6</v>
      </c>
      <c r="N6" s="36">
        <v>9.6</v>
      </c>
      <c r="O6" s="36">
        <v>7.9</v>
      </c>
      <c r="P6" s="36">
        <v>7.8</v>
      </c>
      <c r="Q6" s="36">
        <v>7.4</v>
      </c>
      <c r="R6" s="36">
        <v>7</v>
      </c>
      <c r="S6" s="36">
        <v>6.8</v>
      </c>
      <c r="T6" s="36">
        <v>6.9</v>
      </c>
      <c r="U6" s="36">
        <v>6.7</v>
      </c>
      <c r="V6" s="36">
        <v>6</v>
      </c>
      <c r="W6" s="36">
        <v>2.2000000000000002</v>
      </c>
      <c r="X6" s="36">
        <v>8.4</v>
      </c>
      <c r="Y6" s="36">
        <v>3</v>
      </c>
    </row>
    <row r="7" spans="2:25" x14ac:dyDescent="0.3">
      <c r="B7" s="36" t="s">
        <v>152</v>
      </c>
      <c r="C7" s="36">
        <v>2.8</v>
      </c>
      <c r="D7" s="36">
        <v>0.4</v>
      </c>
      <c r="E7" s="36">
        <v>0</v>
      </c>
      <c r="F7" s="36">
        <v>1.5</v>
      </c>
      <c r="G7" s="36">
        <v>2.2000000000000002</v>
      </c>
      <c r="H7" s="36">
        <v>1.8</v>
      </c>
      <c r="I7" s="36">
        <v>1.4</v>
      </c>
      <c r="J7" s="36">
        <v>1.5</v>
      </c>
      <c r="K7" s="36">
        <v>-1.2</v>
      </c>
      <c r="L7" s="36">
        <v>-5.7</v>
      </c>
      <c r="M7" s="36">
        <v>4.0999999999999996</v>
      </c>
      <c r="N7" s="36">
        <v>0</v>
      </c>
      <c r="O7" s="36">
        <v>1.4</v>
      </c>
      <c r="P7" s="36">
        <v>2</v>
      </c>
      <c r="Q7" s="36">
        <v>0.3</v>
      </c>
      <c r="R7" s="36">
        <v>1.6</v>
      </c>
      <c r="S7" s="36">
        <v>0.8</v>
      </c>
      <c r="T7" s="36">
        <v>1.7</v>
      </c>
      <c r="U7" s="36">
        <v>0.6</v>
      </c>
      <c r="V7" s="36">
        <v>-0.4</v>
      </c>
      <c r="W7" s="36">
        <v>-4.3</v>
      </c>
      <c r="X7" s="36">
        <v>2.1</v>
      </c>
      <c r="Y7" s="36">
        <v>1</v>
      </c>
    </row>
    <row r="8" spans="2:25" x14ac:dyDescent="0.3">
      <c r="B8" s="36" t="s">
        <v>153</v>
      </c>
      <c r="C8" s="36">
        <v>2.9</v>
      </c>
      <c r="D8" s="36">
        <v>1.7</v>
      </c>
      <c r="E8" s="36">
        <v>-0.2</v>
      </c>
      <c r="F8" s="36">
        <v>-0.7</v>
      </c>
      <c r="G8" s="36">
        <v>1.2</v>
      </c>
      <c r="H8" s="36">
        <v>0.7</v>
      </c>
      <c r="I8" s="36">
        <v>3.8</v>
      </c>
      <c r="J8" s="36">
        <v>3</v>
      </c>
      <c r="K8" s="36">
        <v>1</v>
      </c>
      <c r="L8" s="36">
        <v>-5.7</v>
      </c>
      <c r="M8" s="36">
        <v>4.2</v>
      </c>
      <c r="N8" s="36">
        <v>3.9</v>
      </c>
      <c r="O8" s="36">
        <v>0.4</v>
      </c>
      <c r="P8" s="36">
        <v>0.4</v>
      </c>
      <c r="Q8" s="36">
        <v>2.2000000000000002</v>
      </c>
      <c r="R8" s="36">
        <v>1.5</v>
      </c>
      <c r="S8" s="36">
        <v>2.2000000000000002</v>
      </c>
      <c r="T8" s="36">
        <v>2.7</v>
      </c>
      <c r="U8" s="36">
        <v>1</v>
      </c>
      <c r="V8" s="36">
        <v>1.1000000000000001</v>
      </c>
      <c r="W8" s="36">
        <v>-3.7</v>
      </c>
      <c r="X8" s="36">
        <v>2.6</v>
      </c>
      <c r="Y8" s="36">
        <v>1.8</v>
      </c>
    </row>
    <row r="9" spans="2:25" x14ac:dyDescent="0.3">
      <c r="B9" s="6" t="s">
        <v>154</v>
      </c>
      <c r="C9" s="6">
        <v>3.8</v>
      </c>
      <c r="D9" s="6">
        <v>4.8</v>
      </c>
      <c r="E9" s="6">
        <v>3.8</v>
      </c>
      <c r="F9" s="6">
        <v>7.9</v>
      </c>
      <c r="G9" s="6">
        <v>7.9</v>
      </c>
      <c r="H9" s="6">
        <v>7.9</v>
      </c>
      <c r="I9" s="6">
        <v>8.1</v>
      </c>
      <c r="J9" s="6">
        <v>7.7</v>
      </c>
      <c r="K9" s="6">
        <v>3.1</v>
      </c>
      <c r="L9" s="6">
        <v>7.9</v>
      </c>
      <c r="M9" s="6">
        <v>8.5</v>
      </c>
      <c r="N9" s="6">
        <v>5.2</v>
      </c>
      <c r="O9" s="6">
        <v>5.5</v>
      </c>
      <c r="P9" s="6">
        <v>6.4</v>
      </c>
      <c r="Q9" s="6">
        <v>7.4</v>
      </c>
      <c r="R9" s="6">
        <v>8</v>
      </c>
      <c r="S9" s="6">
        <v>8.3000000000000007</v>
      </c>
      <c r="T9" s="6">
        <v>6.8</v>
      </c>
      <c r="U9" s="6">
        <v>6.5</v>
      </c>
      <c r="V9" s="6">
        <v>3.9</v>
      </c>
      <c r="W9" s="6">
        <v>-5.8</v>
      </c>
      <c r="X9" s="6">
        <v>9.1</v>
      </c>
      <c r="Y9" s="6">
        <v>7</v>
      </c>
    </row>
    <row r="12" spans="2:25" x14ac:dyDescent="0.3">
      <c r="B12" s="10" t="s">
        <v>167</v>
      </c>
      <c r="C12" s="8"/>
      <c r="D12" s="8"/>
      <c r="E12" s="8"/>
      <c r="F12" s="8"/>
      <c r="G12" s="8"/>
      <c r="H12" s="8"/>
    </row>
    <row r="13" spans="2:25" ht="15" thickBot="1" x14ac:dyDescent="0.35">
      <c r="B13" s="9"/>
      <c r="C13" s="9"/>
      <c r="D13" s="9"/>
      <c r="E13" s="9"/>
      <c r="F13" s="9"/>
      <c r="G13" s="9"/>
      <c r="H13" s="9"/>
    </row>
    <row r="14" spans="2:25" ht="15" thickTop="1" x14ac:dyDescent="0.3">
      <c r="B14" s="25">
        <v>1</v>
      </c>
      <c r="C14" s="28" t="s">
        <v>156</v>
      </c>
      <c r="D14" s="28"/>
      <c r="E14" s="28"/>
      <c r="F14" s="28"/>
      <c r="G14" s="28"/>
      <c r="H14" s="28"/>
    </row>
    <row r="15" spans="2:25" x14ac:dyDescent="0.3">
      <c r="B15" s="21"/>
      <c r="C15" s="22"/>
      <c r="D15" s="22"/>
      <c r="E15" s="22"/>
      <c r="F15" s="22"/>
      <c r="G15" s="22"/>
      <c r="H15" s="22"/>
    </row>
    <row r="16" spans="2:25" x14ac:dyDescent="0.3">
      <c r="B16" s="5"/>
      <c r="C16" s="23"/>
      <c r="D16" s="23"/>
      <c r="E16" s="23"/>
      <c r="F16" s="23"/>
      <c r="G16" s="23"/>
      <c r="H16" s="23"/>
    </row>
    <row r="17" spans="2:8" x14ac:dyDescent="0.3">
      <c r="B17" s="34">
        <v>1</v>
      </c>
      <c r="C17" s="29" t="s">
        <v>157</v>
      </c>
      <c r="D17" s="29"/>
      <c r="E17" s="29"/>
      <c r="F17" s="29"/>
      <c r="G17" s="29"/>
      <c r="H17" s="29"/>
    </row>
    <row r="18" spans="2:8" x14ac:dyDescent="0.3">
      <c r="B18" s="34"/>
      <c r="C18" s="29"/>
      <c r="D18" s="29"/>
      <c r="E18" s="29"/>
      <c r="F18" s="29"/>
      <c r="G18" s="29"/>
      <c r="H18" s="29"/>
    </row>
    <row r="19" spans="2:8" x14ac:dyDescent="0.3">
      <c r="B19" s="36"/>
      <c r="C19" s="33"/>
      <c r="D19" s="33"/>
      <c r="E19" s="33"/>
      <c r="F19" s="33"/>
      <c r="G19" s="33"/>
      <c r="H19" s="33"/>
    </row>
    <row r="20" spans="2:8" x14ac:dyDescent="0.3">
      <c r="B20" s="34">
        <v>1</v>
      </c>
      <c r="C20" s="29" t="s">
        <v>158</v>
      </c>
      <c r="D20" s="29"/>
      <c r="E20" s="29"/>
      <c r="F20" s="29"/>
      <c r="G20" s="29"/>
      <c r="H20" s="29"/>
    </row>
    <row r="21" spans="2:8" x14ac:dyDescent="0.3">
      <c r="B21" s="34"/>
      <c r="C21" s="29"/>
      <c r="D21" s="29"/>
      <c r="E21" s="29"/>
      <c r="F21" s="29"/>
      <c r="G21" s="29"/>
      <c r="H21" s="29"/>
    </row>
    <row r="22" spans="2:8" x14ac:dyDescent="0.3">
      <c r="B22" s="36"/>
      <c r="C22" s="33"/>
      <c r="D22" s="33"/>
      <c r="E22" s="33"/>
      <c r="F22" s="33"/>
      <c r="G22" s="33"/>
      <c r="H22" s="33"/>
    </row>
    <row r="23" spans="2:8" x14ac:dyDescent="0.3">
      <c r="B23" s="34">
        <v>1</v>
      </c>
      <c r="C23" s="29" t="s">
        <v>155</v>
      </c>
      <c r="D23" s="29"/>
      <c r="E23" s="29"/>
      <c r="F23" s="29"/>
      <c r="G23" s="29"/>
      <c r="H23" s="29"/>
    </row>
    <row r="24" spans="2:8" x14ac:dyDescent="0.3">
      <c r="B24" s="34"/>
      <c r="C24" s="29"/>
      <c r="D24" s="29"/>
      <c r="E24" s="29"/>
      <c r="F24" s="29"/>
      <c r="G24" s="29"/>
      <c r="H24" s="29"/>
    </row>
    <row r="25" spans="2:8" x14ac:dyDescent="0.3">
      <c r="C25" s="47"/>
      <c r="D25" s="47"/>
      <c r="E25" s="47"/>
      <c r="F25" s="47"/>
      <c r="G25" s="47"/>
      <c r="H25" s="47"/>
    </row>
    <row r="26" spans="2:8" x14ac:dyDescent="0.3">
      <c r="B26" s="34">
        <v>1</v>
      </c>
      <c r="C26" s="29" t="s">
        <v>159</v>
      </c>
      <c r="D26" s="29"/>
      <c r="E26" s="29"/>
      <c r="F26" s="29"/>
      <c r="G26" s="29"/>
      <c r="H26" s="29"/>
    </row>
    <row r="27" spans="2:8" x14ac:dyDescent="0.3">
      <c r="B27" s="34"/>
      <c r="C27" s="29"/>
      <c r="D27" s="29"/>
      <c r="E27" s="29"/>
      <c r="F27" s="29"/>
      <c r="G27" s="29"/>
      <c r="H27" s="29"/>
    </row>
  </sheetData>
  <mergeCells count="12">
    <mergeCell ref="B23:B24"/>
    <mergeCell ref="C23:H24"/>
    <mergeCell ref="B26:B27"/>
    <mergeCell ref="C26:H27"/>
    <mergeCell ref="B12:H13"/>
    <mergeCell ref="B14:B15"/>
    <mergeCell ref="C14:H15"/>
    <mergeCell ref="B17:B18"/>
    <mergeCell ref="C17:H18"/>
    <mergeCell ref="B20:B21"/>
    <mergeCell ref="C20:H21"/>
    <mergeCell ref="B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Filter and Sort</vt:lpstr>
      <vt:lpstr>Conditional Formatting</vt:lpstr>
      <vt:lpstr>Bar</vt:lpstr>
      <vt:lpstr>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Park, Brian</cp:lastModifiedBy>
  <dcterms:created xsi:type="dcterms:W3CDTF">2023-08-21T19:23:45Z</dcterms:created>
  <dcterms:modified xsi:type="dcterms:W3CDTF">2023-10-22T16:51:19Z</dcterms:modified>
</cp:coreProperties>
</file>